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NU\Desktop\업무\주업무\수업업무\FLEC\2021\2021 해커스\"/>
    </mc:Choice>
  </mc:AlternateContent>
  <xr:revisionPtr revIDLastSave="0" documentId="13_ncr:1_{32D06278-146A-44F2-B24F-604C855FF4AA}" xr6:coauthVersionLast="36" xr6:coauthVersionMax="36" xr10:uidLastSave="{00000000-0000-0000-0000-000000000000}"/>
  <bookViews>
    <workbookView xWindow="0" yWindow="0" windowWidth="19200" windowHeight="11340" tabRatio="880" xr2:uid="{00000000-000D-0000-FFFF-FFFF00000000}"/>
  </bookViews>
  <sheets>
    <sheet name="토익" sheetId="12" r:id="rId1"/>
    <sheet name="토플" sheetId="29" r:id="rId2"/>
    <sheet name="토익스피킹&amp;OPIc" sheetId="5" r:id="rId3"/>
    <sheet name="일반영어" sheetId="24" r:id="rId4"/>
    <sheet name="중국어" sheetId="20" r:id="rId5"/>
    <sheet name="일본어" sheetId="21" r:id="rId6"/>
    <sheet name="기타 제2외국어" sheetId="23" r:id="rId7"/>
  </sheets>
  <definedNames>
    <definedName name="_xlnm._FilterDatabase" localSheetId="6" hidden="1">'기타 제2외국어'!$B$3:$J$3</definedName>
    <definedName name="_xlnm._FilterDatabase" localSheetId="3" hidden="1">일반영어!$B$3:$K$3</definedName>
    <definedName name="_xlnm._FilterDatabase" localSheetId="4" hidden="1">중국어!$B$3:$J$3</definedName>
    <definedName name="_xlnm._FilterDatabase" localSheetId="0" hidden="1">토익!$B$3:$L$61</definedName>
    <definedName name="_xlnm._FilterDatabase" localSheetId="2" hidden="1">'토익스피킹&amp;OPIc'!$B$3:$L$3</definedName>
    <definedName name="_xlnm._FilterDatabase" localSheetId="1" hidden="1">토플!$B$3:$K$43</definedName>
    <definedName name="_xlnm.Print_Area" localSheetId="3">일반영어!$B$2:$J$37</definedName>
    <definedName name="_xlnm.Print_Area" localSheetId="5">일본어!$B$2:$J$25</definedName>
  </definedNames>
  <calcPr calcId="191029"/>
</workbook>
</file>

<file path=xl/calcChain.xml><?xml version="1.0" encoding="utf-8"?>
<calcChain xmlns="http://schemas.openxmlformats.org/spreadsheetml/2006/main">
  <c r="I4" i="12" l="1"/>
  <c r="F41" i="29" l="1"/>
  <c r="F32" i="29"/>
  <c r="F23" i="29"/>
  <c r="F14" i="29"/>
  <c r="I57" i="12"/>
  <c r="G57" i="12"/>
  <c r="I48" i="12"/>
  <c r="G48" i="12"/>
  <c r="I39" i="12"/>
  <c r="G39" i="12"/>
  <c r="I30" i="12"/>
  <c r="G30" i="12"/>
  <c r="I20" i="12"/>
  <c r="G20" i="12"/>
  <c r="I12" i="12"/>
  <c r="G12" i="12"/>
  <c r="G7" i="12"/>
  <c r="I7" i="12"/>
  <c r="I5" i="21"/>
  <c r="I6" i="21"/>
  <c r="I7" i="21"/>
  <c r="I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4" i="21"/>
  <c r="I23" i="20" l="1"/>
  <c r="I22" i="20"/>
  <c r="I30" i="24"/>
  <c r="I29" i="24"/>
  <c r="I28" i="24"/>
  <c r="I27" i="24"/>
  <c r="I26" i="24"/>
  <c r="I7" i="24"/>
  <c r="I17" i="24"/>
  <c r="I16" i="24"/>
  <c r="I15" i="24"/>
  <c r="I14" i="24"/>
  <c r="I13" i="24"/>
  <c r="I12" i="24"/>
  <c r="I6" i="24"/>
  <c r="I5" i="24"/>
  <c r="I33" i="20"/>
  <c r="I32" i="20"/>
  <c r="I29" i="20"/>
  <c r="I21" i="20"/>
  <c r="I20" i="20"/>
  <c r="I22" i="12" l="1"/>
  <c r="I23" i="12"/>
  <c r="I5" i="12"/>
  <c r="I6" i="12"/>
  <c r="I8" i="12"/>
  <c r="I9" i="12"/>
  <c r="I10" i="12"/>
  <c r="I11" i="12"/>
  <c r="I13" i="12"/>
  <c r="I14" i="12"/>
  <c r="I15" i="12"/>
  <c r="I16" i="12"/>
  <c r="I17" i="12"/>
  <c r="I18" i="12"/>
  <c r="I19" i="12"/>
  <c r="I21" i="12"/>
  <c r="I24" i="12"/>
  <c r="I25" i="12"/>
  <c r="I26" i="12"/>
  <c r="I27" i="12"/>
  <c r="I28" i="12"/>
  <c r="I29" i="12"/>
  <c r="I59" i="12"/>
  <c r="I60" i="12"/>
  <c r="I61" i="12"/>
  <c r="I58" i="12"/>
  <c r="I55" i="12"/>
  <c r="I53" i="12"/>
  <c r="I51" i="12"/>
  <c r="I49" i="12"/>
  <c r="I46" i="12"/>
  <c r="I44" i="12"/>
  <c r="I42" i="12"/>
  <c r="I40" i="12"/>
  <c r="I37" i="12"/>
  <c r="I35" i="12"/>
  <c r="I33" i="12"/>
  <c r="I31" i="12"/>
  <c r="I47" i="20" l="1"/>
  <c r="I46" i="20"/>
  <c r="I45" i="20"/>
  <c r="I44" i="20"/>
  <c r="I43" i="20"/>
  <c r="I39" i="20"/>
  <c r="I38" i="20"/>
  <c r="I37" i="20"/>
  <c r="I36" i="20"/>
  <c r="I35" i="20"/>
  <c r="I34" i="20"/>
  <c r="I31" i="20"/>
  <c r="I30" i="20"/>
  <c r="I28" i="20"/>
  <c r="I27" i="20"/>
  <c r="I26" i="20"/>
  <c r="I25" i="20"/>
  <c r="I24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18" i="24" l="1"/>
  <c r="I19" i="24"/>
  <c r="I20" i="24"/>
  <c r="I21" i="24"/>
  <c r="I16" i="23" l="1"/>
  <c r="I31" i="23"/>
  <c r="I63" i="23"/>
  <c r="I62" i="23"/>
  <c r="I37" i="23"/>
  <c r="I36" i="23"/>
  <c r="I24" i="23"/>
  <c r="J8" i="5"/>
  <c r="H5" i="29"/>
  <c r="H6" i="29"/>
  <c r="H7" i="29"/>
  <c r="H8" i="29"/>
  <c r="H9" i="29"/>
  <c r="H10" i="29"/>
  <c r="H11" i="29"/>
  <c r="H12" i="29"/>
  <c r="H13" i="29"/>
  <c r="H15" i="29"/>
  <c r="H16" i="29"/>
  <c r="H17" i="29"/>
  <c r="H18" i="29"/>
  <c r="H19" i="29"/>
  <c r="H20" i="29"/>
  <c r="H21" i="29"/>
  <c r="H22" i="29"/>
  <c r="H24" i="29"/>
  <c r="H25" i="29"/>
  <c r="H26" i="29"/>
  <c r="H27" i="29"/>
  <c r="H28" i="29"/>
  <c r="H29" i="29"/>
  <c r="H30" i="29"/>
  <c r="H31" i="29"/>
  <c r="H33" i="29"/>
  <c r="H34" i="29"/>
  <c r="H35" i="29"/>
  <c r="H36" i="29"/>
  <c r="H37" i="29"/>
  <c r="H38" i="29"/>
  <c r="H39" i="29"/>
  <c r="H40" i="29"/>
  <c r="H42" i="29"/>
  <c r="H43" i="29"/>
  <c r="H4" i="29"/>
  <c r="I42" i="23" l="1"/>
  <c r="I23" i="23"/>
  <c r="I44" i="23"/>
  <c r="I43" i="23"/>
  <c r="I9" i="23"/>
  <c r="I8" i="23"/>
  <c r="I37" i="24"/>
  <c r="J20" i="5" l="1"/>
  <c r="I57" i="23"/>
  <c r="I4" i="24" l="1"/>
  <c r="G8" i="24"/>
  <c r="I8" i="24"/>
  <c r="G9" i="24"/>
  <c r="I9" i="24"/>
  <c r="G10" i="24"/>
  <c r="I10" i="24"/>
  <c r="G11" i="24"/>
  <c r="I11" i="24"/>
  <c r="I31" i="24"/>
  <c r="I32" i="24"/>
  <c r="I33" i="24"/>
  <c r="I34" i="24"/>
  <c r="I35" i="24"/>
  <c r="I36" i="24"/>
  <c r="I67" i="23" l="1"/>
  <c r="I66" i="23"/>
  <c r="I65" i="23"/>
  <c r="I64" i="23"/>
  <c r="I61" i="23"/>
  <c r="I60" i="23"/>
  <c r="I59" i="23"/>
  <c r="I58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1" i="23"/>
  <c r="I40" i="23"/>
  <c r="I39" i="23"/>
  <c r="I38" i="23"/>
  <c r="I35" i="23"/>
  <c r="I34" i="23"/>
  <c r="I33" i="23"/>
  <c r="I32" i="23"/>
  <c r="I30" i="23"/>
  <c r="I29" i="23"/>
  <c r="I28" i="23"/>
  <c r="I27" i="23"/>
  <c r="I26" i="23"/>
  <c r="I25" i="23"/>
  <c r="I22" i="23"/>
  <c r="I21" i="23"/>
  <c r="I20" i="23"/>
  <c r="I19" i="23"/>
  <c r="I18" i="23"/>
  <c r="I17" i="23"/>
  <c r="I15" i="23"/>
  <c r="I14" i="23"/>
  <c r="I13" i="23"/>
  <c r="I12" i="23"/>
  <c r="I11" i="23"/>
  <c r="I10" i="23"/>
  <c r="I7" i="23"/>
  <c r="I6" i="23"/>
  <c r="I5" i="23"/>
  <c r="I4" i="23"/>
  <c r="J12" i="5" l="1"/>
  <c r="J11" i="5"/>
  <c r="J10" i="5"/>
  <c r="J9" i="5"/>
  <c r="J7" i="5"/>
  <c r="J5" i="5"/>
  <c r="J19" i="5"/>
  <c r="J16" i="5"/>
  <c r="J15" i="5"/>
  <c r="J14" i="5"/>
  <c r="J4" i="5"/>
</calcChain>
</file>

<file path=xl/sharedStrings.xml><?xml version="1.0" encoding="utf-8"?>
<sst xmlns="http://schemas.openxmlformats.org/spreadsheetml/2006/main" count="1546" uniqueCount="758">
  <si>
    <t>http://www.champstudy.com/sample_player/lecture_start_sample.php?lec_code=6420&amp;lec_num=8</t>
  </si>
  <si>
    <t>http://class.champstudy.com/HLec/intro.php?lec_idx=487&amp;ls_num=1&amp;ls_kind=B&amp;lec_no=11261&amp;r=champstudy</t>
  </si>
  <si>
    <t>표희정</t>
  </si>
  <si>
    <t>21강</t>
  </si>
  <si>
    <t>1개월</t>
  </si>
  <si>
    <t>http://class.champstudy.com/HLec/intro.php?lec_idx=355&amp;ls_num=5&amp;ls_kind=B&amp;lec_no=10209&amp;r=champstudy</t>
  </si>
  <si>
    <t>http://class.champstudy.com/HLec/intro.php?lec_idx=354&amp;ls_num=2&amp;ls_kind=B&amp;lec_no=10208&amp;r=champstudy</t>
  </si>
  <si>
    <t>http://class.champstudy.com/HLec/intro.php?lec_idx=356&amp;ls_num=1&amp;ls_kind=B&amp;lec_no=10211&amp;r=champstudy</t>
  </si>
  <si>
    <t>http://class.champstudy.com/HLec/intro.php?lec_idx=813&amp;ls_num=3&amp;ls_kind=B&amp;lec_no=12938&amp;r=champstudy</t>
  </si>
  <si>
    <t>http://class.champstudy.com/HLec/intro.php?lec_idx=56&amp;ls_num=1&amp;ls_kind=B&amp;lec_no=7293</t>
  </si>
  <si>
    <t>http://class.champstudy.com/HLec/intro.php?lec_idx=55&amp;ls_num=3&amp;ls_kind=B&amp;lec_no=7292</t>
  </si>
  <si>
    <t>16강</t>
  </si>
  <si>
    <t>http://class.champstudy.com/HLec/intro.php?lec_idx=80&amp;ls_num=1&amp;ls_kind=B&amp;lec_no=7290</t>
  </si>
  <si>
    <t>25강</t>
  </si>
  <si>
    <t>http://class.champstudy.com/HLec/intro.php?lec_idx=57&amp;ls_num=4&amp;ls_kind=B&amp;lec_no=7289</t>
  </si>
  <si>
    <t>18강</t>
  </si>
  <si>
    <t>http://class.champstudy.com/HLec/intro.php?lec_idx=72&amp;ls_num=4&amp;ls_kind=B&amp;lec_no=7237</t>
  </si>
  <si>
    <t>http://class.champstudy.com/HLec/intro.php?lec_idx=54&amp;ls_num=6&amp;ls_kind=B&amp;lec_no=7236</t>
  </si>
  <si>
    <t>20강</t>
  </si>
  <si>
    <t>24강</t>
  </si>
  <si>
    <t>26강</t>
  </si>
  <si>
    <t>선생님</t>
  </si>
  <si>
    <t>샘플강의</t>
  </si>
  <si>
    <t>강좌수</t>
  </si>
  <si>
    <t>수강기간</t>
  </si>
  <si>
    <t>교육과정</t>
  </si>
  <si>
    <t>목표점수</t>
  </si>
  <si>
    <t>분류</t>
  </si>
  <si>
    <t>no</t>
  </si>
  <si>
    <t>14강</t>
  </si>
  <si>
    <t>30강</t>
  </si>
  <si>
    <t>28강</t>
  </si>
  <si>
    <t>10강</t>
  </si>
  <si>
    <t>22강</t>
  </si>
  <si>
    <t>17강</t>
  </si>
  <si>
    <t>31강</t>
  </si>
  <si>
    <t>38강</t>
  </si>
  <si>
    <t>13강</t>
  </si>
  <si>
    <t>11강</t>
  </si>
  <si>
    <t>15강</t>
  </si>
  <si>
    <t>19강</t>
  </si>
  <si>
    <t>1개월</t>
    <phoneticPr fontId="7" type="noConversion"/>
  </si>
  <si>
    <t>URL</t>
    <phoneticPr fontId="10" type="noConversion"/>
  </si>
  <si>
    <t>23강</t>
  </si>
  <si>
    <t>http://class.champstudy.com/HLec/intro.php?lec_idx=258&amp;ls_num=3&amp;ls_kind=B&amp;lec_no=6262&amp;r=champstudy</t>
  </si>
  <si>
    <t>Gina Lee</t>
  </si>
  <si>
    <t>Elly Ahn</t>
  </si>
  <si>
    <t>이원선</t>
  </si>
  <si>
    <t>Hackers Listening Intro</t>
  </si>
  <si>
    <t>Say Im</t>
  </si>
  <si>
    <t>32강</t>
  </si>
  <si>
    <t>http://class.champstudy.com/HLec/intro.php?lec_idx=135&amp;ls_num=1&amp;ls_kind=B&amp;lec_no=7513&amp;r=china</t>
  </si>
  <si>
    <t>연승민</t>
  </si>
  <si>
    <t>http://class.champstudy.com/HLec/intro.php?lec_idx=443&amp;ls_num=1&amp;ls_kind=B&amp;lec_no=11118&amp;source=http://</t>
  </si>
  <si>
    <t>http://class.champstudy.com/HLec/intro.php?lec_idx=459&amp;ls_num=17&amp;ls_kind=B&amp;lec_no=11172&amp;r=china</t>
  </si>
  <si>
    <t>http://class.champstudy.com/HLec/intro.php?lec_idx=150&amp;ls_num=3&amp;ls_kind=B&amp;lec_no=10102</t>
  </si>
  <si>
    <t>http://class.champstudy.com/HLec/intro.php?lec_idx=756&amp;ls_num=5&amp;ls_kind=B&amp;lec_no=12921&amp;r=china</t>
  </si>
  <si>
    <t>오민경</t>
  </si>
  <si>
    <t>http://cs.champstudy.com/sample_player/lecture_start_sample.php?lec_code=4382&amp;lec_num=7</t>
  </si>
  <si>
    <t>http://class.champstudy.com/HLec/intro.php?lec_idx=452&amp;ls_num=1&amp;ls_kind=B&amp;lec_no=11277&amp;r=china</t>
  </si>
  <si>
    <t>http://class.champstudy.com/HLec/intro.php?lec_idx=663&amp;ls_num=1&amp;ls_kind=B&amp;lec_no=1962&amp;r=china</t>
  </si>
  <si>
    <t>TSC</t>
  </si>
  <si>
    <t>김동한</t>
  </si>
  <si>
    <t>新HSK</t>
  </si>
  <si>
    <t>http://class.champstudy.com/HLec/intro.php?lec_idx=808&amp;ls_num=1&amp;ls_kind=B&amp;lec_no=13028&amp;r=china&amp;r=china</t>
  </si>
  <si>
    <t>http://class.champstudy.com/HLec/intro.php?lec_idx=809&amp;ls_num=1&amp;ls_kind=B&amp;lec_no=13029&amp;r=china&amp;r=china</t>
  </si>
  <si>
    <t>http://class.champstudy.com/HLec/intro.php?lec_idx=810&amp;ls_num=1&amp;ls_kind=B&amp;lec_no=13030&amp;r=china&amp;r=china</t>
  </si>
  <si>
    <t>http://class.champstudy.com/HLec/intro.php?lec_idx=811&amp;ls_num=5&amp;ls_kind=B&amp;lec_no=13215&amp;r=china&amp;r=china</t>
  </si>
  <si>
    <t>http://class.champstudy.com/HLec/intro.php?lec_idx=582&amp;ls_num=8&amp;ls_kind=B&amp;lec_no=11531&amp;r=china</t>
  </si>
  <si>
    <t>http://class.champstudy.com/HLec/intro.php?lec_idx=835&amp;ls_num=1&amp;ls_kind=B&amp;lec_no=13196&amp;r=china&amp;r=china&amp;r=china</t>
  </si>
  <si>
    <t>34강</t>
  </si>
  <si>
    <t>프랑스어</t>
  </si>
  <si>
    <t>송태미</t>
  </si>
  <si>
    <t>http://cs.champstudy.com/sample_player/lecture_start_sample.php?lec_code=3548&amp;lec_num=1</t>
    <phoneticPr fontId="7" type="noConversion"/>
  </si>
  <si>
    <t>누구나 즐겁게 배우는 중급 프랑스어 (전반부)</t>
  </si>
  <si>
    <t>http://class.champstudy.com/HLec/intro.php?lec_idx=455&amp;ls_num=16&amp;ls_kind=B&amp;lec_no=11137</t>
  </si>
  <si>
    <t>누구나 즐겁게 배우는 중급 프랑스어 (후반부)</t>
  </si>
  <si>
    <t>http://class.champstudy.com/HLec/intro.php?lec_idx=339&amp;ls_num=12&amp;ls_kind=B&amp;lec_no=5614</t>
  </si>
  <si>
    <t>http://class.champstudy.com/HLec/intro.php?lec_idx=716&amp;ls_num=17&amp;ls_kind=B&amp;lec_no=12246&amp;r=champstudy</t>
  </si>
  <si>
    <t>http://class.champstudy.com/HLec/intro.php?lec_idx=849&amp;ls_num=7&amp;ls_kind=B&amp;lec_no=13236&amp;r=champstudy</t>
  </si>
  <si>
    <t>http://class.champstudy.com/HLec/intro.php?lec_idx=341&amp;ls_num=3&amp;ls_kind=B&amp;lec_no=3767</t>
  </si>
  <si>
    <t>http://class.champstudy.com/HLec/intro.php?lec_idx=226&amp;ls_num=5&amp;ls_kind=B&amp;lec_no=10449</t>
  </si>
  <si>
    <t>http://class.champstudy.com/HLec/intro.php?lec_idx=656&amp;ls_num=6&amp;ls_kind=B&amp;lec_no=11926&amp;r=champstudy&amp;r=champstudy</t>
  </si>
  <si>
    <t>http://class.champstudy.com/HLec/intro.php?lec_idx=589&amp;ls_num=6&amp;ls_kind=B&amp;lec_no=11737&amp;r=champstudy&amp;r=champstudy</t>
  </si>
  <si>
    <t>http://cs.champstudy.com/sample_player/lecture_start_sample.php?lec_code=4203&amp;lec_num=5</t>
  </si>
  <si>
    <t>누구나 즐겁게 배우는 중급 아랍어 (전반부)</t>
  </si>
  <si>
    <t>http://class.champstudy.com/HLec/intro.php?lec_idx=451&amp;ls_num=1&amp;ls_kind=B&amp;lec_no=10827</t>
  </si>
  <si>
    <t>누구나 즐겁게 배우는 중급 아랍어 (후반부)</t>
  </si>
  <si>
    <t>http://class.champstudy.com/HLec/intro.php?lec_idx=825&amp;ls_num=8&amp;ls_kind=B&amp;lec_no=13071&amp;r=champstudy</t>
  </si>
  <si>
    <t>http://class.champstudy.com/HLec/intro.php?lec_idx=721&amp;ls_num=5&amp;ls_kind=B&amp;lec_no=12128&amp;r=champstudy</t>
  </si>
  <si>
    <t>http://class.champstudy.com/HLec/intro.php?lec_idx=379&amp;ls_num=9&amp;ls_kind=B&amp;lec_no=10644&amp;r=champstudy</t>
  </si>
  <si>
    <t>http://class.champstudy.com/HLec/intro.php?lec_idx=223&amp;ls_num=10&amp;ls_kind=B&amp;lec_no=10099&amp;r=champstudy</t>
  </si>
  <si>
    <t>http://class.champstudy.com/HLec/intro.php?lec_idx=336&amp;ls_num=1&amp;ls_kind=B&amp;lec_no=6333</t>
  </si>
  <si>
    <t>http://class.champstudy.com/HLec/intro.php?lec_idx=225&amp;ls_num=9&amp;ls_kind=B&amp;lec_no=10100&amp;r=champstudy</t>
  </si>
  <si>
    <t>http://class.champstudy.com/HLec/intro.php?lec_idx=334&amp;ls_num=1&amp;ls_kind=B&amp;lec_no=6492&amp;r=champstudy</t>
  </si>
  <si>
    <t>http://class.champstudy.com/HLec/intro.php?lec_idx=224&amp;ls_num=2&amp;ls_kind=B&amp;lec_no=10098&amp;r=champstudy&amp;r=champstudy</t>
  </si>
  <si>
    <t>http://class.champstudy.com/HLec/intro.php?lec_idx=616&amp;ls_num=10&amp;ls_kind=B&amp;lec_no=11827&amp;r=champstudy&amp;r=champstudy</t>
  </si>
  <si>
    <t>http://class.champstudy.com/HLec/intro.php?lec_idx=335&amp;ls_num=1&amp;ls_kind=B&amp;lec_no=6491&amp;r=champstudy</t>
  </si>
  <si>
    <t>누구나 즐겁게 배우는 중급 러시아어 (전반부)</t>
  </si>
  <si>
    <t>강규은</t>
  </si>
  <si>
    <t>http://class.champstudy.com/HLec/intro.php?lec_idx=471&amp;ls_num=1&amp;ls_kind=B&amp;lec_no=11143&amp;r=champstudy</t>
  </si>
  <si>
    <t>누구나 즐겁게 배우는 중급 러시아어 (후반부)</t>
  </si>
  <si>
    <t>http://class.champstudy.com/HLec/intro.php?lec_idx=693&amp;ls_num=13&amp;ls_kind=B&amp;lec_no=12144&amp;r=champstudy&amp;r=champstudy</t>
  </si>
  <si>
    <t>http://class.champstudy.com/HLec/intro.php?lec_idx=333&amp;ls_num=3&amp;ls_kind=B&amp;lec_no=6753&amp;r=champstudy</t>
  </si>
  <si>
    <t>http://class.champstudy.com/HLec/intro.php?lec_idx=493&amp;ls_num=8&amp;ls_kind=B&amp;lec_no=11276&amp;r=champstudy</t>
  </si>
  <si>
    <t>http://class.champstudy.com/HLec/intro.php?lec_idx=332&amp;ls_num=7&amp;ls_kind=B&amp;lec_no=6754&amp;r=champstudy</t>
  </si>
  <si>
    <t>http://class.champstudy.com/HLec/intro.php?lec_idx=606&amp;ls_num=27&amp;ls_kind=B&amp;lec_no=11707&amp;r=champstudy</t>
  </si>
  <si>
    <t>http://class.champstudy.com/HLec/intro.php?lec_idx=847&amp;ls_num=8&amp;ls_kind=B&amp;lec_no=13149&amp;r=hackerstalk</t>
  </si>
  <si>
    <t>http://class.champstudy.com/HLec/intro.php?lec_idx=823&amp;ls_num=1&amp;ls_kind=B&amp;lec_no=12975&amp;r=hackerstalk</t>
  </si>
  <si>
    <t>http://class.champstudy.com/HLec/intro.php?lec_idx=846&amp;ls_num=1&amp;ls_kind=B&amp;lec_no=13281&amp;r=hackerstalk&amp;r=hackerstalk</t>
  </si>
  <si>
    <t>http://class.champstudy.com/HLec/intro.php?lec_idx=741&amp;ls_num=8&amp;ls_kind=B&amp;lec_no=12301&amp;r=hackerstalk</t>
  </si>
  <si>
    <t>http://class.champstudy.com/HLec/intro.php?lec_idx=683&amp;ls_num=4&amp;ls_kind=B&amp;lec_no=11985&amp;r=hackerstalk</t>
  </si>
  <si>
    <t>http://class.hackers.com/HLec/intro.php?ServiceID=3075&amp;productIdx=1094&amp;lec_idx=29&amp;ls_idx=899</t>
  </si>
  <si>
    <t>http://class.hackers.com/HLec/intro.php?ServiceID=3075&amp;productIdx=1108&amp;lec_idx=36&amp;ls_idx=1057</t>
  </si>
  <si>
    <t>29강</t>
  </si>
  <si>
    <t>33강</t>
  </si>
  <si>
    <t>http://class.champstudy.com/HLec/intro.php?lec_idx=894&amp;ls_num=6&amp;ls_kind=B&amp;lec_no=13671&amp;r=champstudy</t>
  </si>
  <si>
    <t>http://class.champstudy.com/HLec/intro.php?lec_idx=896&amp;ls_num=1&amp;ls_kind=B&amp;lec_no=13674&amp;r=champstudy</t>
  </si>
  <si>
    <t>https://class.champstudy.com/HLec/intro.php?lec_idx=923&amp;ls_num=6&amp;ls_kind=B&amp;lec_no=13947&amp;r=champstudy</t>
    <phoneticPr fontId="7" type="noConversion"/>
  </si>
  <si>
    <t>http://class.champstudy.com/HLec/intro.php?lec_idx=878&amp;ls_num=3&amp;ls_kind=B&amp;lec_no=13533&amp;r=champstudy&amp;r=champstudy</t>
  </si>
  <si>
    <t>http://class.hackers.com/HLec/intro.php?ServiceID=3075&amp;productIdx=1365&amp;lec_idx=198&amp;ls_idx=2812</t>
  </si>
  <si>
    <t>http://class.champstudy.com/HLec/intro.php?lec_idx=922&amp;ls_num=23&amp;ls_kind=B&amp;lec_no=13972&amp;r=champstudy</t>
    <phoneticPr fontId="7" type="noConversion"/>
  </si>
  <si>
    <t>https://class.champstudy.com/HLec/intro.php?lec_idx=940&amp;ls_num=16&amp;ls_kind=B&amp;lec_no=14024</t>
    <phoneticPr fontId="7" type="noConversion"/>
  </si>
  <si>
    <t>https://class.champstudy.com/HLec/intro.php?lec_idx=963&amp;ls_num=9&amp;ls_kind=B&amp;lec_no=14312</t>
    <phoneticPr fontId="7" type="noConversion"/>
  </si>
  <si>
    <t>https://class.champstudy.com/HLec/intro.php?lec_idx=985&amp;ls_num=8&amp;ls_kind=B&amp;lec_no=14494&amp;r=champstudy</t>
    <phoneticPr fontId="7" type="noConversion"/>
  </si>
  <si>
    <t>http://class.champstudy.com/HLec/intro.php?lec_idx=1008&amp;ls_num=9&amp;ls_kind=B&amp;lec_no=14599&amp;r=champstudy</t>
    <phoneticPr fontId="7" type="noConversion"/>
  </si>
  <si>
    <t>http://class.champstudy.com/HLec/intro.php?lec_idx=979&amp;ls_num=1&amp;ls_kind=B&amp;lec_no=14480&amp;r=china&amp;r=china&amp;r=china</t>
  </si>
  <si>
    <t>http://class.champstudy.com/HLec/hcms_lecture.php</t>
  </si>
  <si>
    <t>http://class.champstudy.com/HLec/intro.php?lec_idx=1088&amp;ls_num=3&amp;ls_kind=B&amp;lec_no=15068&amp;r=champstudy&amp;r=champstudy&amp;r=champstudy</t>
  </si>
  <si>
    <t>http://class.champstudy.com/HLec/intro.php?lec_idx=1089&amp;ls_num=1&amp;ls_kind=B&amp;lec_no=15069&amp;r=champstudy&amp;r=champstudy</t>
  </si>
  <si>
    <t>http://class.champstudy.com/HLec/intro.php?lec_idx=1090&amp;ls_num=1&amp;ls_kind=B&amp;lec_no=15070&amp;r=champstudy&amp;r=champstudy&amp;r=champstudy</t>
  </si>
  <si>
    <t>http://class.champstudy.com/HLec/intro.php?lec_idx=1103&amp;ls_num=1&amp;ls_kind=B&amp;lec_no=15129&amp;r=champstudy&amp;r=champstudy&amp;r=champstudy</t>
  </si>
  <si>
    <t>http://class.champstudy.com/HLec/intro.php?lec_idx=1105&amp;ls_num=2&amp;ls_kind=B&amp;lec_no=15133&amp;r=champstudy&amp;r=champstudy&amp;r=champstudy</t>
  </si>
  <si>
    <t>http://class.champstudy.com/HLec/intro.php?lec_idx=1107&amp;ls_num=2&amp;ls_kind=B&amp;lec_no=15134&amp;r=champstudy&amp;r=champstudy&amp;r=champstudy</t>
  </si>
  <si>
    <t>http://class.champstudy.com/HLec/intro.php?lec_idx=1081&amp;ls_num=4&amp;ls_kind=B&amp;lec_no=15043&amp;r=champstudy</t>
  </si>
  <si>
    <t>http://class.champstudy.com/HLec/intro.php?lec_idx=1097&amp;ls_num=6&amp;ls_kind=B&amp;lec_no=15034&amp;r=champstudy</t>
  </si>
  <si>
    <t>0~500점</t>
  </si>
  <si>
    <t>해커스 토익 왕기초 Listening</t>
  </si>
  <si>
    <t>원정의</t>
  </si>
  <si>
    <t>김진태</t>
  </si>
  <si>
    <t xml:space="preserve"> 해커스 토익 왕기초 Reading [독해]</t>
  </si>
  <si>
    <t>500~650점</t>
  </si>
  <si>
    <t>[550점+목표] 해커스 토익 스타트 Listening (전반부) [2020 최신개정판]</t>
  </si>
  <si>
    <t>한나</t>
  </si>
  <si>
    <t>[550점+목표] 해커스 토익 스타트 Listening (후반부) [2020 최신개정판]</t>
  </si>
  <si>
    <t>[550점+목표] 해커스 토익 스타트 Reading (문법) [2020 최신개정판]</t>
  </si>
  <si>
    <t>강상진</t>
  </si>
  <si>
    <t>[550점+목표] 해커스 토익 스타트 Reading (독해) [2020 최신개정판]</t>
  </si>
  <si>
    <t>[750점+목표]해커스 토익 중급 Listening (전반부)</t>
  </si>
  <si>
    <t>조해나</t>
  </si>
  <si>
    <t>[750점+목표]해커스 토익 중급 Listening (후반부)</t>
  </si>
  <si>
    <t>[750점+목표]해커스 토익 중급 Reading 문법 (전반부)</t>
  </si>
  <si>
    <t>강소영</t>
  </si>
  <si>
    <t>[750점+목표]해커스 토익 중급 Reading 문법 (후반부)</t>
  </si>
  <si>
    <t>27강</t>
  </si>
  <si>
    <t>[750점+목표]해커스 토익 중급 Reading 독해 (전반부)</t>
  </si>
  <si>
    <t>[750점+목표]해커스 토익 중급 Reading 독해 (후반부)</t>
  </si>
  <si>
    <t>[750점+목표]해커스 토익 중급 Reading 어휘</t>
  </si>
  <si>
    <t>주대명</t>
  </si>
  <si>
    <t>750~850점</t>
  </si>
  <si>
    <t>[850점+목표] 해커스 토익 Listening Part 1,2 [2020 최신개정판]</t>
  </si>
  <si>
    <t>한승태</t>
  </si>
  <si>
    <t>[850점+목표] 해커스 토익 Listening Part3 [2020 최신개정판]</t>
  </si>
  <si>
    <t>[850점+목표] 해커스 토익 Listening 실전문제풀이 [2020 최신개정판]</t>
  </si>
  <si>
    <t>김윤지</t>
  </si>
  <si>
    <t>[850점+목표] 해커스 토익 Reading 문법 (전반부) [2020 최신개정판]</t>
  </si>
  <si>
    <t>김동영</t>
  </si>
  <si>
    <t>[850점+목표] 해커스 토익 Reading 독해 [2020 최신개정판]</t>
  </si>
  <si>
    <t>41강</t>
  </si>
  <si>
    <t>박영선</t>
  </si>
  <si>
    <t>[850점+목표] 해커스 토익 Reading 어휘 [2020 최신개정판]</t>
  </si>
  <si>
    <t>[850점+목표] 해커스 토익 Reading 실전문제풀이 [2020 최신개정판]</t>
  </si>
  <si>
    <t>이상길</t>
  </si>
  <si>
    <t>850~990점</t>
  </si>
  <si>
    <t>[900점+목표] 해커스 토익 실전 1000제 1 Listening 전반부 [전면개정판] STEP1</t>
  </si>
  <si>
    <t>신영화</t>
  </si>
  <si>
    <t>[900점+목표] 해커스 토익 실전 1000제 1 Listening 전반부 [전면개정판] STEP2</t>
  </si>
  <si>
    <t>[900점+목표] 해커스 토익 실전 1000제 1 Listening 후반부 [전면개정판] STEP1</t>
  </si>
  <si>
    <t>[900점+목표] 해커스 토익 실전 1000제 1 Listening 후반부 [전면개정판] STEP2</t>
  </si>
  <si>
    <t>[900점+목표] 해커스 토익 실전 1000제 1 Reading 전반부 [전면개정판] STEP1</t>
  </si>
  <si>
    <t>김지현</t>
  </si>
  <si>
    <t>http://class.champstudy.com/HLec/intro.php?lec_idx=815&amp;ls_num=2&amp;ls_kind=B&amp;lec_no=12939&amp;r=champstudy</t>
  </si>
  <si>
    <t>[900점+목표] 해커스 토익 실전 1000제 1 Reading 전반부 [전면개정판] STEP2</t>
  </si>
  <si>
    <t>[900점+목표] 해커스 토익 실전 1000제 1 Reading 후반부 [전면개정판] STEP1</t>
  </si>
  <si>
    <t>[900점+목표] 해커스 토익 실전 1000제 1 Reading 후반부 [전면개정판] STEP2</t>
  </si>
  <si>
    <t>[900점+목표] 해커스 토익 실전 1000제 2 Listening 전반부 [최신개정판] STEP1</t>
  </si>
  <si>
    <t>김진영</t>
  </si>
  <si>
    <t>[900점+목표] 해커스 토익 실전 1000제 2 Listening 전반부 [최신개정판] STEP2</t>
  </si>
  <si>
    <t>[900점+목표] 해커스 토익 실전 1000제 2 Listening 후반부 [최신개정판]  STEP1</t>
  </si>
  <si>
    <t>[900점+목표] 해커스 토익 실전 1000제 2 Listening 후반부 [최신개정판] STEP2</t>
  </si>
  <si>
    <t>[900점+목표] 해커스 토익 실전 1000제 2 Reading 전반부 [최신개정판] STEP1</t>
  </si>
  <si>
    <t>박가은</t>
  </si>
  <si>
    <t>[900점+목표] 해커스 토익 실전 1000제 2 Reading 전반부 [최신개정판] STEP2</t>
  </si>
  <si>
    <t>[900점+목표] 해커스 토익 실전 1000제 2 Reading 후반부 [최신개정판] STEP1</t>
  </si>
  <si>
    <t>[900점+목표] 해커스 토익 실전 1000제 2 Reading 후반부 [최신개정판] STEP2</t>
  </si>
  <si>
    <t>[900점+목표] 해커스 토익 실전 1000제 3 Listening 전반부 STEP1</t>
  </si>
  <si>
    <t>[900점+목표] 해커스 토익 실전 1000제 3 Listening 전반부 STEP2</t>
  </si>
  <si>
    <t>[900점+목표] 해커스 토익 실전 1000제 3 Listening 후반부 STEP1</t>
  </si>
  <si>
    <t>[900점+목표] 해커스 토익 실전 1000제 3 Listening 후반부 STEP2</t>
  </si>
  <si>
    <t>[900점+목표] 해커스 토익 실전 1000제 3 Reading 전반부 STEP1</t>
  </si>
  <si>
    <t>[900점+목표] 해커스 토익 실전 1000제 3 Reading 전반부 STEP2</t>
  </si>
  <si>
    <t>[900점+목표] 해커스 토익 실전 1000제 3 Reading 후반부 STEP1</t>
  </si>
  <si>
    <t>[900점+목표] 해커스 토익 실전 1000제 3 Reading 후반부 STEP2</t>
  </si>
  <si>
    <t>전체</t>
  </si>
  <si>
    <t>한 달 안에 끝내는 해커스 토익 기출 보카 [2019 최신개정판] (전반부)</t>
  </si>
  <si>
    <t>http://class.champstudy.com/HLec/intro.php?lec_idx=899&amp;ls_num=2&amp;ls_kind=B&amp;lec_no=13686&amp;r=champstudy&amp;r=champstudy</t>
  </si>
  <si>
    <t>한 달 안에 끝내는 해커스 토익 기출 보카 [2019 최신개정판] (후반부)</t>
  </si>
  <si>
    <t>해커스 토익 Part7 집중공략</t>
  </si>
  <si>
    <t>[Part5&amp;6 개념완성] 스타토익 필수 문법 공식</t>
  </si>
  <si>
    <t>35강</t>
  </si>
  <si>
    <t>37강</t>
  </si>
  <si>
    <t>URL</t>
  </si>
  <si>
    <t>0~60점</t>
  </si>
  <si>
    <t>이유호</t>
  </si>
  <si>
    <t>http://class.champstudy.com/HLec/intro.php?lec_idx=173&amp;ls_num=10&amp;ls_kind=B&amp;lec_no=4442&amp;r=champstudy</t>
  </si>
  <si>
    <t>Hackers Reading Intro</t>
  </si>
  <si>
    <t>http://class.champstudy.com/HLec/intro.php?lec_idx=169&amp;ls_num=14&amp;ls_kind=B&amp;lec_no=4441&amp;r=champstudy</t>
  </si>
  <si>
    <t>60~80점</t>
  </si>
  <si>
    <t>Hackers TOEFL Listening Basic 3rd Edition 전반부</t>
  </si>
  <si>
    <t>http://class.champstudy.com/HLec/intro.php?lec_idx=1027&amp;ls_num=2&amp;ls_kind=B&amp;lec_no=14685&amp;r=champstudy</t>
  </si>
  <si>
    <t>Hackers TOEFL Listening Basic 3rd Edition 후반부</t>
  </si>
  <si>
    <t>Hackers TOEFL Reading Basic 4th Edition 전반부</t>
  </si>
  <si>
    <t>http://class.champstudy.com/HLec/intro.php?lec_idx=1023&amp;ls_num=2&amp;ls_kind=B&amp;lec_no=14682&amp;r=champstudy</t>
  </si>
  <si>
    <t>Hackers TOEFL Reading Basic 4th Edition 후반부</t>
  </si>
  <si>
    <t>Hackers TOEFL Speaking Basic 4th Edition 전반부</t>
  </si>
  <si>
    <t>http://class.champstudy.com/HLec/intro.php?lec_idx=1034&amp;ls_num=1&amp;ls_kind=B&amp;lec_no=14688&amp;r=champstudy&amp;r=champstudy</t>
  </si>
  <si>
    <t>Hackers TOEFL Speaking Basic 4th Edition 후반부</t>
  </si>
  <si>
    <t>Hackers TOEFL Writing Basic 2nd Edition (전반부)</t>
  </si>
  <si>
    <t>Hackers TOEFL Writing Basic 2nd Edition (후반부)</t>
  </si>
  <si>
    <t>70~90점</t>
  </si>
  <si>
    <t>Hackers TOEFL Listening Intermediate 3rd Edition 전반부</t>
  </si>
  <si>
    <t>Cloud Kim</t>
  </si>
  <si>
    <t>http://class.champstudy.com/HLec/intro.php?lec_idx=1021&amp;ls_num=2&amp;ls_kind=B&amp;lec_no=14695&amp;r=champstudy</t>
  </si>
  <si>
    <t>Hackers TOEFL Listening Intermediate 3rd Edition 후반부</t>
  </si>
  <si>
    <t>Hackers TOEFL Reading Intermediate 4th Edition 전반부</t>
  </si>
  <si>
    <t>양혜미</t>
  </si>
  <si>
    <t>http://class.champstudy.com/HLec/intro.php?lec_idx=1035&amp;ls_num=2&amp;ls_kind=B&amp;lec_no=14692&amp;r=champstudy</t>
  </si>
  <si>
    <t>Hackers TOEFL Reading Intermediate 4th Edition 후반부</t>
  </si>
  <si>
    <t>Hackers TOEFL Speaking Intermediate 4th Edition (전반부)</t>
  </si>
  <si>
    <t>최아람</t>
  </si>
  <si>
    <t>http://class.champstudy.com/HLec/intro.php?lec_idx=89&amp;ls_num=2&amp;ls_kind=B&amp;lec_no=7409&amp;r=champstudy</t>
  </si>
  <si>
    <t>Hackers TOEFL Speaking Intermediate 4th Edition (후반부)</t>
  </si>
  <si>
    <t>http://class.champstudy.com/HLec/intro.php?lec_idx=90&amp;ls_num=2&amp;ls_kind=B&amp;lec_no=7410&amp;r=champstudy</t>
  </si>
  <si>
    <t>Hackers TOEFL Writing Intermediate 3rd Edition 독립형(리뉴얼)</t>
  </si>
  <si>
    <t>Bailey김</t>
  </si>
  <si>
    <t>http://class.champstudy.com/HLec/intro.php?lec_idx=400&amp;ls_num=3&amp;ls_kind=B&amp;lec_no=10823&amp;r=champstudy</t>
  </si>
  <si>
    <t>Hackers TOEFL Writing Intermediate 3rd Edition 통합형(리뉴얼)</t>
  </si>
  <si>
    <t>Hackers TOEFL Listening(iBT) 4th Edition 전반부</t>
  </si>
  <si>
    <t>최지욱</t>
  </si>
  <si>
    <t>http://class.champstudy.com/HLec/intro.php?lec_idx=1037&amp;ls_num=1&amp;ls_kind=B&amp;lec_no=14705&amp;r=champstudy&amp;r=champstudy</t>
  </si>
  <si>
    <t>Hackers TOEFL Listening(iBT) 4th Edition 후반부</t>
  </si>
  <si>
    <t>Hackers TOEFL Reading (iBT) 4th Edition 전반부</t>
  </si>
  <si>
    <t>이혜진</t>
  </si>
  <si>
    <t>http://class.champstudy.com/HLec/intro.php?lec_idx=1030&amp;ls_num=3&amp;ls_kind=B&amp;lec_no=14702&amp;r=champstudy&amp;r=champstudy</t>
  </si>
  <si>
    <t>Hackers TOEFL Reading (iBT) 4th Edition 후반부</t>
  </si>
  <si>
    <t>Hackers TOEFL Speaking 5th Edition (전반부)</t>
  </si>
  <si>
    <t>이수련</t>
  </si>
  <si>
    <t>http://class.champstudy.com/HLec/intro.php?lec_idx=93&amp;ls_num=1&amp;ls_kind=B&amp;lec_no=7439&amp;r=champstudy</t>
  </si>
  <si>
    <t>Hackers TOEFL Speaking 5th Edition (후반부)</t>
  </si>
  <si>
    <t>http://class.champstudy.com/HLec/intro.php?lec_idx=98&amp;ls_num=1&amp;ls_kind=B&amp;lec_no=7440&amp;r=champstudy</t>
  </si>
  <si>
    <t>Hackers TOEFL Writing 3rd Edition (iBT) 독립형</t>
  </si>
  <si>
    <t>http://class.champstudy.com/HLec/intro.php?lec_idx=187&amp;ls_num=4&amp;ls_kind=B&amp;lec_no=5912&amp;r=champstudy</t>
  </si>
  <si>
    <t>Hackers TOEFL Writing 3rd Edition (iBT) 통합형</t>
  </si>
  <si>
    <t>http://class.champstudy.com/HLec/intro.php?lec_idx=188&amp;ls_num=4&amp;ls_kind=B&amp;lec_no=5913&amp;r=champstudy</t>
  </si>
  <si>
    <t>Hackers TOEFL Actual Test Listening 4th Edition (전반부)</t>
  </si>
  <si>
    <t>http://class.champstudy.com/HLec/intro.php?lec_idx=1032&amp;ls_num=3&amp;ls_kind=B&amp;lec_no=14713&amp;r=champstudy</t>
  </si>
  <si>
    <t>Hackers TOEFL Actual Test Listening 4th Edition (후반부)</t>
  </si>
  <si>
    <t>Hackers TOEFL Actual Test Reading 3rd Edition (전반부)</t>
  </si>
  <si>
    <t>http://class.champstudy.com/HLec/intro.php?lec_idx=1033&amp;ls_num=4&amp;ls_kind=B&amp;lec_no=14712&amp;r=champstudy</t>
  </si>
  <si>
    <t>Hackers TOEFL Actual Test Reading 3rd Edition (후반부)</t>
  </si>
  <si>
    <t>Hackers TOEFL Actual Test Speaking 3rd Edition (전반부)</t>
  </si>
  <si>
    <t>Eileen 김</t>
  </si>
  <si>
    <t>http://class.champstudy.com/HLec/intro.php?lec_idx=1061&amp;ls_num=1&amp;ls_kind=B&amp;lec_no=14714&amp;r=champstudy&amp;r=champstudy</t>
  </si>
  <si>
    <t>Hackers TOEFL Actual Test Speaking 3rd Edition (후반부)</t>
  </si>
  <si>
    <t>HACKERS TOEFL Actual Test Writing 2nd Edition (전반부)</t>
  </si>
  <si>
    <t>박지윤</t>
  </si>
  <si>
    <t>http://class.champstudy.com/HLec/intro.php?lec_idx=203&amp;ls_num=1&amp;ls_kind=B&amp;lec_no=6334&amp;r=champstudy</t>
  </si>
  <si>
    <t>HACKERS TOEFL Actual Test Writing 2nd Edition (후반부)</t>
  </si>
  <si>
    <t>Hackers Vocabulary 2nd Edition (전반부)</t>
  </si>
  <si>
    <t>송종옥</t>
  </si>
  <si>
    <t>http://class.champstudy.com/HLec/intro.php?lec_idx=168&amp;ls_num=2&amp;ls_kind=B&amp;lec_no=6340&amp;r=champstudy&amp;r=champstudy</t>
  </si>
  <si>
    <t>Hackers Vocabulary 2nd Edition (후반부)</t>
  </si>
  <si>
    <t>http://class.champstudy.com/HLec/intro.php?lec_idx=170&amp;ls_num=33&amp;ls_kind=B&amp;lec_no=6341&amp;r=champstudy&amp;r=champstudy</t>
  </si>
  <si>
    <t>https://class.champstudy.com/HLec/intro.php?lec_idx=1093&amp;ls_num=3&amp;ls_kind=B&amp;lec_no=14493&amp;r=champstudy&amp;r=champstudy</t>
    <phoneticPr fontId="7" type="noConversion"/>
  </si>
  <si>
    <t>https://class.champstudy.com/HLec/intro.php?lec_idx=931&amp;ls_num=9&amp;ls_kind=B&amp;lec_no=14042&amp;r=champstudy</t>
    <phoneticPr fontId="7" type="noConversion"/>
  </si>
  <si>
    <t>http://class.champstudy.com/HLec/intro.php?lec_idx=867&amp;ls_num=10&amp;ls_kind=B&amp;lec_no=13415&amp;r=champstudy</t>
    <phoneticPr fontId="7" type="noConversion"/>
  </si>
  <si>
    <t>https://class.champstudy.com/HLec/intro.php?lec_idx=1009&amp;ls_num=1&amp;ls_kind=B&amp;lec_no=14648&amp;r=champstudy&amp;r=champstudy</t>
    <phoneticPr fontId="7" type="noConversion"/>
  </si>
  <si>
    <t>제니리</t>
  </si>
  <si>
    <t>http://class.champstudy.com/HLec/intro.php?lec_idx=898&amp;ls_num=1&amp;ls_kind=B&amp;lec_no=13606&amp;r=hackerstalk</t>
  </si>
  <si>
    <t>http://class.champstudy.com/HLec/intro.php?lec_idx=901&amp;ls_num=1&amp;ls_kind=B&amp;lec_no=13665&amp;r=hackerstalk&amp;r=hackerstalk</t>
  </si>
  <si>
    <t>해석이 쉬워지는 해커스 구문독해 100 (전반부)</t>
  </si>
  <si>
    <t>해석이 쉬워지는 해커스 구문독해 100 (후반부)</t>
  </si>
  <si>
    <t>비비안</t>
  </si>
  <si>
    <t>http://class.champstudy.com/HLec/intro.php?lec_idx=1091&amp;ls_num=5&amp;ls_kind=B&amp;lec_no=14906&amp;r=champstudy&amp;r=champstudy</t>
  </si>
  <si>
    <t>16강</t>
    <phoneticPr fontId="10" type="noConversion"/>
  </si>
  <si>
    <t>[850점+목표] 해커스 토익 Listening Part4 [2020 최신개정판]</t>
  </si>
  <si>
    <t>[850점+목표] 해커스 토익 Reading 문법 (후반부) [2020 최신개정판]</t>
  </si>
  <si>
    <t>http://class.champstudy.com/HLec/intro.php?lec_idx=1084&amp;ls_num=3&amp;ls_kind=B&amp;lec_no=15037&amp;r=champstudy</t>
  </si>
  <si>
    <t>http://class.champstudy.com/HLec/intro.php?lec_idx=1079&amp;ls_num=8&amp;ls_kind=B&amp;lec_no=15039&amp;r=champstudy</t>
  </si>
  <si>
    <t>http://class.champstudy.com/HLec/intro.php?lec_idx=1080&amp;ls_num=6&amp;ls_kind=B&amp;lec_no=15040&amp;r=champstudy</t>
  </si>
  <si>
    <t>http://class.champstudy.com/HLec/intro.php?lec_idx=1085&amp;ls_num=1&amp;ls_kind=B&amp;lec_no=15042&amp;r=champstudy</t>
  </si>
  <si>
    <t>http://class.champstudy.com/HLec/intro.php?lec_idx=1082&amp;ls_num=3&amp;ls_kind=B&amp;lec_no=15044&amp;r=champstudy</t>
  </si>
  <si>
    <t>http://class.champstudy.com/HLec/intro.php?lec_idx=1101&amp;ls_num=1&amp;ls_kind=B&amp;lec_no=15035&amp;r=champstudy</t>
  </si>
  <si>
    <t>http://class.champstudy.com/HLec/intro.php?lec_idx=1102&amp;ls_num=5&amp;ls_kind=B&amp;lec_no=15036&amp;r=champstudy</t>
  </si>
  <si>
    <t>http://class.champstudy.com/HLec/intro.php?lec_idx=1364&amp;ls_num=6&amp;ls_kind=B&amp;lec_no=15883</t>
  </si>
  <si>
    <t>해커스톡 영어회화 10분의 기적 - 케바케 골라말하기 (전반부) STEP1</t>
  </si>
  <si>
    <t>해커스톡 영어회화 10분의 기적 - 케바케 골라말하기 (전반부) STEP2</t>
  </si>
  <si>
    <t>(오픈예정) 해커스톡 영어회화 10분의 기적 - 케바케 골라말하기 (후반부) STEP1</t>
  </si>
  <si>
    <t>(오픈예정) 해커스톡 영어회화 10분의 기적 - 케바케 골라말하기 (후반부) STEP2</t>
  </si>
  <si>
    <t>보기▶</t>
  </si>
  <si>
    <t>http://class.hackers.com/HLec/intro.php?ServiceID=3075&amp;productIdx=1796&amp;lec_idx=346&amp;ls_idx=7980</t>
  </si>
  <si>
    <t>http://class.champstudy.com/HLec/intro.php?lec_idx=1296&amp;ls_num=1&amp;ls_kind=B&amp;lec_no=15855&amp;r=china&amp;r=china</t>
  </si>
  <si>
    <t>https://china.hackers.com/?r=china&amp;c=leclist&amp;sub=detail&amp;lec_id=14893#</t>
  </si>
  <si>
    <t>http://class.champstudy.com/HLec/intro.php?lec_idx=903&amp;ls_num=1&amp;ls_kind=B&amp;lec_no=13557&amp;r=china&amp;r=china&amp;r=china</t>
  </si>
  <si>
    <t>http://www.hackerschina.co.kr/site/lecture/lec_view_sample.php?package_id=&amp;subject_seq=11283&amp;lecture_seq=1&amp;sampleMode=Y</t>
  </si>
  <si>
    <t>http://class.hackers.com/HLec/intro.php?ServiceID=3075&amp;productIdx=1084&amp;lec_idx=37&amp;ls_idx=1091</t>
  </si>
  <si>
    <t>http://class.hackers.com/HLec/intro.php?ServiceID=3075&amp;productIdx=1083&amp;lec_idx=35&amp;ls_idx=1035</t>
  </si>
  <si>
    <t>http://class.hackers.com/HLec/intro.php?ServiceID=3075&amp;productIdx=1642&amp;lec_idx=284&amp;ls_idx=5577</t>
  </si>
  <si>
    <t>http://class.champstudy.com/HLec/intro.php?lec_idx=904&amp;ls_num=2&amp;ls_kind=B&amp;lec_no=13701&amp;r=china&amp;r=china</t>
  </si>
  <si>
    <t>URL</t>
    <phoneticPr fontId="7" type="noConversion"/>
  </si>
  <si>
    <t>수강기간</t>
    <phoneticPr fontId="7" type="noConversion"/>
  </si>
  <si>
    <t>1개월</t>
    <phoneticPr fontId="7" type="noConversion"/>
  </si>
  <si>
    <t>토익스피킹</t>
    <phoneticPr fontId="10" type="noConversion"/>
  </si>
  <si>
    <t>공통</t>
    <phoneticPr fontId="10" type="noConversion"/>
  </si>
  <si>
    <t>http://class.champstudy.com/HLec/intro.php?lec_idx=221&amp;ls_num=14&amp;ls_kind=B&amp;lec_no=10080&amp;r=champstudy</t>
    <phoneticPr fontId="7" type="noConversion"/>
  </si>
  <si>
    <t>level 5~7</t>
    <phoneticPr fontId="10" type="noConversion"/>
  </si>
  <si>
    <t>[세이임의 Lv.6 공략] 해커스 토익스피킹 스타트 [최신개정판] (전반부)</t>
    <phoneticPr fontId="10" type="noConversion"/>
  </si>
  <si>
    <t>1개월</t>
    <phoneticPr fontId="10" type="noConversion"/>
  </si>
  <si>
    <t>14강</t>
    <phoneticPr fontId="10" type="noConversion"/>
  </si>
  <si>
    <t>http://class.champstudy.com/HLec/intro.php?lec_idx=820&amp;ls_num=4&amp;ls_kind=B&amp;lec_no=12969&amp;r=champstudy</t>
    <phoneticPr fontId="10" type="noConversion"/>
  </si>
  <si>
    <t>[세이임의 Lv.6 공략] 해커스 토익스피킹 스타트 [최신개정판] (후반부)</t>
    <phoneticPr fontId="10" type="noConversion"/>
  </si>
  <si>
    <t>http://class.champstudy.com/HLec/intro.php?lec_idx=592&amp;ls_num=5&amp;ls_kind=B&amp;lec_no=11754&amp;r=champstudy</t>
    <phoneticPr fontId="7" type="noConversion"/>
  </si>
  <si>
    <t>[세이임의 Lv.7/8 공략] 2주 만에 끝내는 해커스 토익스피킹[2018 최신개정판] (후반부)</t>
    <phoneticPr fontId="10" type="noConversion"/>
  </si>
  <si>
    <t>Say Im</t>
    <phoneticPr fontId="10" type="noConversion"/>
  </si>
  <si>
    <t>실전</t>
    <phoneticPr fontId="10" type="noConversion"/>
  </si>
  <si>
    <t>http://class.champstudy.com/HLec/intro.php?lec_idx=220&amp;ls_num=5&amp;ls_kind=B&amp;lec_no=10079&amp;r=champstudy</t>
    <phoneticPr fontId="7" type="noConversion"/>
  </si>
  <si>
    <t>OPIC</t>
    <phoneticPr fontId="10" type="noConversion"/>
  </si>
  <si>
    <t>NH~IH</t>
    <phoneticPr fontId="10" type="noConversion"/>
  </si>
  <si>
    <t>[클라라 OPIc] 2주만에 끝내는 해커스 오픽 Start [최신개정판] (전반부)</t>
    <phoneticPr fontId="10" type="noConversion"/>
  </si>
  <si>
    <t>Clara</t>
    <phoneticPr fontId="10" type="noConversion"/>
  </si>
  <si>
    <t>http://class.champstudy.com/HLec/intro.php?lec_idx=109&amp;ls_num=12&amp;ls_kind=B&amp;lec_no=7515</t>
    <phoneticPr fontId="7" type="noConversion"/>
  </si>
  <si>
    <t>[클라라 OPIc] 2주만에 끝내는 해커스 오픽 Start [최신개정판] (후반부)</t>
    <phoneticPr fontId="10" type="noConversion"/>
  </si>
  <si>
    <t>[클라라 OPIc] 2주만에 끝내는 해커스 오픽 Start (현장촬영강의)</t>
    <phoneticPr fontId="10" type="noConversion"/>
  </si>
  <si>
    <t>20강</t>
    <phoneticPr fontId="10" type="noConversion"/>
  </si>
  <si>
    <t>http://class.champstudy.com/HLec/intro.php?lec_idx=750&amp;ls_num=3&amp;ls_kind=B&amp;lec_no=12337&amp;r=champstudy&amp;r=champstudy</t>
    <phoneticPr fontId="10" type="noConversion"/>
  </si>
  <si>
    <t>IM</t>
    <phoneticPr fontId="10" type="noConversion"/>
  </si>
  <si>
    <t>[클라라 OPIc] 10시간만에 끝내는 오픽 돌발주제 &amp; 롤플레이 정복</t>
    <phoneticPr fontId="10" type="noConversion"/>
  </si>
  <si>
    <t>11강</t>
    <phoneticPr fontId="10" type="noConversion"/>
  </si>
  <si>
    <t>http://class.champstudy.com/HLec/intro.php?lec_idx=652&amp;ls_num=8&amp;ls_kind=B&amp;lec_no=11708&amp;r=champstudy&amp;r=champstudy</t>
    <phoneticPr fontId="10" type="noConversion"/>
  </si>
  <si>
    <t>IH~AL</t>
    <phoneticPr fontId="10" type="noConversion"/>
  </si>
  <si>
    <t>[클라라 OPIc] 2주만에 끝내는 해커스 오픽 AL/IH 공략 [최신개정판](전반부)</t>
    <phoneticPr fontId="10" type="noConversion"/>
  </si>
  <si>
    <t>http://class.champstudy.com/HLec/intro.php?lec_idx=101&amp;ls_num=5&amp;ls_kind=B&amp;lec_no=7347</t>
    <phoneticPr fontId="7" type="noConversion"/>
  </si>
  <si>
    <t>[클라라 OPIc] 2주만에 끝내는 해커스 오픽 AL/IH 공략 [최신개정판](후반부)</t>
    <phoneticPr fontId="10" type="noConversion"/>
  </si>
  <si>
    <t>[클라라 OPIc] 2주만에 끝내는 해커스 OPIc AL/IH 공략 [현장촬영강의]</t>
    <phoneticPr fontId="7" type="noConversion"/>
  </si>
  <si>
    <t>20강</t>
    <phoneticPr fontId="7" type="noConversion"/>
  </si>
  <si>
    <t>보기▶</t>
    <phoneticPr fontId="7" type="noConversion"/>
  </si>
  <si>
    <t>https://class.champstudy.com/HLec/intro.php?lec_idx=955&amp;ls_num=8&amp;ls_kind=B&amp;lec_no=14242&amp;r=champstudy</t>
    <phoneticPr fontId="7" type="noConversion"/>
  </si>
  <si>
    <t>[클라라 OPIc] 10시간 만에 끝내는 오픽 만능패턴 &amp; 템플릿</t>
    <phoneticPr fontId="10" type="noConversion"/>
  </si>
  <si>
    <t>http://class.champstudy.com/HLec/intro.php?lec_idx=514&amp;ls_num=1&amp;ls_kind=B&amp;lec_no=11367&amp;r=champstudy</t>
    <phoneticPr fontId="10" type="noConversion"/>
  </si>
  <si>
    <t>[클라라 OPIc] 10시간 만에 끝내는 오픽 실전문제풀이</t>
    <phoneticPr fontId="10" type="noConversion"/>
  </si>
  <si>
    <t>[2주 완성] 세이임의 토스 발음 클리닉</t>
    <phoneticPr fontId="10" type="noConversion"/>
  </si>
  <si>
    <t>1개월</t>
    <phoneticPr fontId="10" type="noConversion"/>
  </si>
  <si>
    <t>15강</t>
    <phoneticPr fontId="10" type="noConversion"/>
  </si>
  <si>
    <t>level 7~8</t>
    <phoneticPr fontId="10" type="noConversion"/>
  </si>
  <si>
    <t>5일 만에 끝내는 해커스 토익스피킹 실전모의고사 [최신개정판]</t>
    <phoneticPr fontId="10" type="noConversion"/>
  </si>
  <si>
    <t>21강</t>
    <phoneticPr fontId="10" type="noConversion"/>
  </si>
  <si>
    <t>전승기</t>
    <phoneticPr fontId="10" type="noConversion"/>
  </si>
  <si>
    <t>http://class.champstudy.com/HLec/intro.php?lec_idx=1086&amp;ls_num=1&amp;ls_kind=B&amp;lec_no=15055&amp;r=champstudy</t>
    <phoneticPr fontId="7" type="noConversion"/>
  </si>
  <si>
    <t>[5일 완성] 세이임의 토익스피킹 실전모의고사 (현장촬영강의)</t>
    <phoneticPr fontId="7" type="noConversion"/>
  </si>
  <si>
    <t>1개월</t>
    <phoneticPr fontId="7" type="noConversion"/>
  </si>
  <si>
    <t>10강</t>
    <phoneticPr fontId="7" type="noConversion"/>
  </si>
  <si>
    <t>[세이임의 Lv.7/8 공략] 2주 만에 끝내는 해커스 토익스피킹[2018 최신개정판] (전반부)</t>
    <phoneticPr fontId="10" type="noConversion"/>
  </si>
  <si>
    <t>[Lv7. 5일 완성반] 세이임의 토스 파트별 실전문제풀이</t>
    <phoneticPr fontId="10" type="noConversion"/>
  </si>
  <si>
    <t>안젤라</t>
    <phoneticPr fontId="7" type="noConversion"/>
  </si>
  <si>
    <t>1개월</t>
    <phoneticPr fontId="10" type="noConversion"/>
  </si>
  <si>
    <t>1개월</t>
    <phoneticPr fontId="7" type="noConversion"/>
  </si>
  <si>
    <t>안젤라</t>
    <phoneticPr fontId="10" type="noConversion"/>
  </si>
  <si>
    <t>리얼 왕초보 영어발음 - 알파벳편</t>
    <phoneticPr fontId="7" type="noConversion"/>
  </si>
  <si>
    <t>안젤라</t>
    <phoneticPr fontId="7" type="noConversion"/>
  </si>
  <si>
    <t>[제니리] 해커스톡 여행영어 10분의 기적 (전반부) STEP1</t>
    <phoneticPr fontId="7" type="noConversion"/>
  </si>
  <si>
    <t>제니 리</t>
    <phoneticPr fontId="7" type="noConversion"/>
  </si>
  <si>
    <t>http://class.champstudy.com/HLec/intro.php?lec_idx=900&amp;ls_num=1&amp;ls_kind=B&amp;lec_no=13664&amp;r=hackerstalk&amp;r=hackerstalk</t>
    <phoneticPr fontId="7" type="noConversion"/>
  </si>
  <si>
    <t>[제니리] 해커스톡 여행영어 10분의 기적 (전반부) STEP2</t>
    <phoneticPr fontId="7" type="noConversion"/>
  </si>
  <si>
    <t>[제니리] 해커스톡 여행영어 10분의 기적 (후반부) STEP1</t>
    <phoneticPr fontId="7" type="noConversion"/>
  </si>
  <si>
    <t>[제니리] 해커스톡 여행영어 10분의 기적 (후반부) STEP2</t>
    <phoneticPr fontId="7" type="noConversion"/>
  </si>
  <si>
    <t>누구나 쉽게 알파벳 발음 마스터하기</t>
    <phoneticPr fontId="7" type="noConversion"/>
  </si>
  <si>
    <t>발음법칙으로 배우는 Real 잉글리쉬</t>
    <phoneticPr fontId="7" type="noConversion"/>
  </si>
  <si>
    <t>연태흠</t>
    <phoneticPr fontId="10" type="noConversion"/>
  </si>
  <si>
    <t>[제니리] 해커스톡 영어회화 10분의 기적 - 유명인처럼 말하기 (전반부)</t>
    <phoneticPr fontId="7" type="noConversion"/>
  </si>
  <si>
    <t>제니 리</t>
    <phoneticPr fontId="7" type="noConversion"/>
  </si>
  <si>
    <t>[제니리] 해커스톡 영어회화 10분의 기적 - 유명인처럼 말하기 (후반부)</t>
    <phoneticPr fontId="7" type="noConversion"/>
  </si>
  <si>
    <t>[제니리] 해커스톡 영어회화 10분의 기적 - 패턴으로 말하기 (전반부) STEP2</t>
    <phoneticPr fontId="7" type="noConversion"/>
  </si>
  <si>
    <t>[제니리] 해커스톡 영어회화 10분의 기적 - 패턴으로 말하기 (후반부) STEP1</t>
    <phoneticPr fontId="7" type="noConversion"/>
  </si>
  <si>
    <t>[제니리] 해커스톡 영어회화 10분의 기적 - 패턴으로 말하기 (후반부) STEP2</t>
    <phoneticPr fontId="7" type="noConversion"/>
  </si>
  <si>
    <t>[제니리] 해커스톡 왕초보 영어회화 10분의 기적 - 기초패턴으로 말하기 (전반부) STEP 1</t>
    <phoneticPr fontId="7" type="noConversion"/>
  </si>
  <si>
    <t>http://class.champstudy.com/HLec/intro.php?lec_idx=857&amp;ls_num=1&amp;ls_kind=B&amp;lec_no=13367&amp;r=hackerstalk&amp;r=hackerstalk</t>
    <phoneticPr fontId="7" type="noConversion"/>
  </si>
  <si>
    <t>[제니리] 해커스톡 왕초보 영어회화 10분의 기적 - 기초패턴으로 말하기 (전반부) STEP 2</t>
    <phoneticPr fontId="7" type="noConversion"/>
  </si>
  <si>
    <t>[제니리] 해커스톡 왕초보 영어회화 10분의 기적 - 기초패턴으로 말하기 (후반부) STEP 1</t>
    <phoneticPr fontId="7" type="noConversion"/>
  </si>
  <si>
    <t>http://class.champstudy.com/HLec/intro.php?lec_idx=861&amp;ls_num=5&amp;ls_kind=B&amp;lec_no=13388&amp;r=hackerstalk&amp;r=hackerstalk</t>
    <phoneticPr fontId="7" type="noConversion"/>
  </si>
  <si>
    <t>[제니리] 해커스톡 왕초보 영어회화 10분의 기적 - 기초패턴으로 말하기 (후반부) STEP 2</t>
    <phoneticPr fontId="7" type="noConversion"/>
  </si>
  <si>
    <t>해커스톡 영어회화 10분의 기적 - 아는 단어로 말하기 (전반부) STEP1</t>
    <phoneticPr fontId="7" type="noConversion"/>
  </si>
  <si>
    <t>25강</t>
    <phoneticPr fontId="7" type="noConversion"/>
  </si>
  <si>
    <t>http://class.champstudy.com/HLec/intro.php?lec_idx=967&amp;ls_num=3&amp;ls_kind=B&amp;lec_no=14349&amp;r=hackerstalk&amp;r=hackerstalk</t>
    <phoneticPr fontId="7" type="noConversion"/>
  </si>
  <si>
    <t>해커스톡 영어회화 10분의 기적 - 아는 단어로 말하기 (전반부) STEP2</t>
    <phoneticPr fontId="7" type="noConversion"/>
  </si>
  <si>
    <t>24강</t>
    <phoneticPr fontId="7" type="noConversion"/>
  </si>
  <si>
    <t>해커스톡 영어회화 10분의 기적 - 아는 단어로 말하기 (후반부) STEP1</t>
    <phoneticPr fontId="7" type="noConversion"/>
  </si>
  <si>
    <t>26강</t>
    <phoneticPr fontId="7" type="noConversion"/>
  </si>
  <si>
    <t>http://class.champstudy.com/HLec/intro.php?lec_idx=968&amp;ls_num=1&amp;ls_kind=B&amp;lec_no=14350&amp;r=hackerstalk&amp;r=hackerstalk</t>
    <phoneticPr fontId="7" type="noConversion"/>
  </si>
  <si>
    <t>해커스톡 영어회화 10분의 기적 - 아는 단어로 말하기 (후반부) STEP2</t>
    <phoneticPr fontId="7" type="noConversion"/>
  </si>
  <si>
    <t>안젤라</t>
    <phoneticPr fontId="7" type="noConversion"/>
  </si>
  <si>
    <t>왕초보를 위한 Listening 발음법칙</t>
    <phoneticPr fontId="7" type="noConversion"/>
  </si>
  <si>
    <t>연태흠</t>
    <phoneticPr fontId="7" type="noConversion"/>
  </si>
  <si>
    <t>http://class.champstudy.com/HLec/intro.php?lec_idx=510&amp;ls_num=5&amp;ls_kind=B&amp;lec_no=11302&amp;r=champstudy</t>
    <phoneticPr fontId="7" type="noConversion"/>
  </si>
  <si>
    <t>문법</t>
    <phoneticPr fontId="10" type="noConversion"/>
  </si>
  <si>
    <t>박가은</t>
    <phoneticPr fontId="10" type="noConversion"/>
  </si>
  <si>
    <t>http://class.champstudy.com/HLec/intro.php?lec_idx=1029&amp;ls_num=1&amp;ls_kind=B&amp;lec_no=14742&amp;r=champstudy</t>
    <phoneticPr fontId="7" type="noConversion"/>
  </si>
  <si>
    <t>모지연</t>
    <phoneticPr fontId="10" type="noConversion"/>
  </si>
  <si>
    <t>실용문법 해커스 그래머 게이트웨이 Intermediate (전반부)</t>
    <phoneticPr fontId="10" type="noConversion"/>
  </si>
  <si>
    <t>http://class.champstudy.com/HLec/intro.php?lec_idx=195&amp;ls_num=10&amp;ls_kind=B&amp;lec_no=5725</t>
    <phoneticPr fontId="7" type="noConversion"/>
  </si>
  <si>
    <t>실용문법 해커스 그래머 게이트웨이 Intermediate (후반부)</t>
    <phoneticPr fontId="10" type="noConversion"/>
  </si>
  <si>
    <t>[2주 완성] 한 번에 합격하는 영어면접 매직템플릿</t>
    <phoneticPr fontId="7" type="noConversion"/>
  </si>
  <si>
    <t>http://class.champstudy.com/HLec/intro.php?lec_idx=853&amp;ls_num=4&amp;ls_kind=B&amp;lec_no=12902&amp;r=champstudy</t>
    <phoneticPr fontId="7" type="noConversion"/>
  </si>
  <si>
    <t>[제니리] 해커스톡 영어회화 10분의 기적 - 패턴으로 말하기 (전반부) STEP1</t>
    <phoneticPr fontId="7" type="noConversion"/>
  </si>
  <si>
    <t>[기초 영문법] 해커스 그래머 게이트웨이 Basic 전반부</t>
    <phoneticPr fontId="10" type="noConversion"/>
  </si>
  <si>
    <t>[기초 영문법] 해커스 그래머 게이트웨이 Basic 후반부</t>
    <phoneticPr fontId="10" type="noConversion"/>
  </si>
  <si>
    <t>독해</t>
    <phoneticPr fontId="15" type="noConversion"/>
  </si>
  <si>
    <t>연태흠</t>
    <phoneticPr fontId="15" type="noConversion"/>
  </si>
  <si>
    <t>상황별로 배우는 비즈니스 영어 E-mail 영작</t>
    <phoneticPr fontId="7" type="noConversion"/>
  </si>
  <si>
    <t>https://class.champstudy.com/HLec/intro.php?lec_idx=943&amp;ls_num=1&amp;ls_kind=B&amp;lec_no=14026</t>
    <phoneticPr fontId="7" type="noConversion"/>
  </si>
  <si>
    <t>교육과정</t>
    <phoneticPr fontId="10" type="noConversion"/>
  </si>
  <si>
    <t>수강기간</t>
    <phoneticPr fontId="10" type="noConversion"/>
  </si>
  <si>
    <t>강좌수</t>
    <phoneticPr fontId="10" type="noConversion"/>
  </si>
  <si>
    <t>샘플강의</t>
    <phoneticPr fontId="10" type="noConversion"/>
  </si>
  <si>
    <t>선생님</t>
    <phoneticPr fontId="10" type="noConversion"/>
  </si>
  <si>
    <t>회화</t>
    <phoneticPr fontId="7" type="noConversion"/>
  </si>
  <si>
    <t>작문</t>
    <phoneticPr fontId="7" type="noConversion"/>
  </si>
  <si>
    <t>어법</t>
    <phoneticPr fontId="10" type="noConversion"/>
  </si>
  <si>
    <t>한 번에 끝내는 해커스 중국어 어법 (기본편)</t>
    <phoneticPr fontId="10" type="noConversion"/>
  </si>
  <si>
    <t>4강</t>
    <phoneticPr fontId="10" type="noConversion"/>
  </si>
  <si>
    <t>김동한</t>
    <phoneticPr fontId="10" type="noConversion"/>
  </si>
  <si>
    <t>한 번에 끝내는 해커스 중국어 어법 (심화편)</t>
    <phoneticPr fontId="10" type="noConversion"/>
  </si>
  <si>
    <t>http://class.champstudy.com/HLec/intro.php?lec_idx=925&amp;ls_num=4&amp;ls_kind=B&amp;lec_no=13982&amp;r=china&amp;r=china&amp;r=china&amp;r=china</t>
    <phoneticPr fontId="10" type="noConversion"/>
  </si>
  <si>
    <t>회화</t>
    <phoneticPr fontId="10" type="noConversion"/>
  </si>
  <si>
    <t>5일 완성, 니하오 중국어 (발음완성 편)</t>
    <phoneticPr fontId="7" type="noConversion"/>
  </si>
  <si>
    <t>5강</t>
    <phoneticPr fontId="7" type="noConversion"/>
  </si>
  <si>
    <t>연승민</t>
    <phoneticPr fontId="7" type="noConversion"/>
  </si>
  <si>
    <t>30일 완성, 니하오 중국어 (어휘기본 편)_전반부</t>
    <phoneticPr fontId="7" type="noConversion"/>
  </si>
  <si>
    <t>30일 완성, 니하오 중국어 (어휘기본 편)_후반부</t>
    <phoneticPr fontId="7" type="noConversion"/>
  </si>
  <si>
    <t>16강</t>
    <phoneticPr fontId="7" type="noConversion"/>
  </si>
  <si>
    <t>자동발사 중국어 첫걸음 1 (전반부)</t>
    <phoneticPr fontId="10" type="noConversion"/>
  </si>
  <si>
    <t>1개월</t>
    <phoneticPr fontId="10" type="noConversion"/>
  </si>
  <si>
    <t>10강</t>
    <phoneticPr fontId="10" type="noConversion"/>
  </si>
  <si>
    <t>오민경</t>
    <phoneticPr fontId="10" type="noConversion"/>
  </si>
  <si>
    <t>http://class.champstudy.com/HLec/intro.php?lec_idx=956&amp;ls_num=2&amp;ls_kind=B&amp;lec_no=14199&amp;r=china&amp;r=china&amp;r=china</t>
    <phoneticPr fontId="10" type="noConversion"/>
  </si>
  <si>
    <t>자동발사 중국어 첫걸음 1 (후반부)</t>
    <phoneticPr fontId="10" type="noConversion"/>
  </si>
  <si>
    <t>11강</t>
    <phoneticPr fontId="10" type="noConversion"/>
  </si>
  <si>
    <t>http://class.champstudy.com/HLec/intro.php?lec_idx=957&amp;ls_num=5&amp;ls_kind=B&amp;lec_no=14291&amp;r=china&amp;r=china&amp;r=china</t>
    <phoneticPr fontId="10" type="noConversion"/>
  </si>
  <si>
    <t>자동발사 중국어 첫걸음 2 (전반부)</t>
    <phoneticPr fontId="10" type="noConversion"/>
  </si>
  <si>
    <t>http://class.champstudy.com/HLec/intro.php?lec_idx=969&amp;ls_num=5&amp;ls_kind=B&amp;lec_no=14260&amp;r=china&amp;r=china&amp;r=china</t>
    <phoneticPr fontId="10" type="noConversion"/>
  </si>
  <si>
    <t>자동발사 중국어 첫걸음 2 (후반부)</t>
    <phoneticPr fontId="10" type="noConversion"/>
  </si>
  <si>
    <t>해커스 왕초보 중국어회화 10분의 기적[기초중국어 말하기] (전반부)</t>
    <phoneticPr fontId="10" type="noConversion"/>
  </si>
  <si>
    <t>31강</t>
    <phoneticPr fontId="10" type="noConversion"/>
  </si>
  <si>
    <t>김선영</t>
    <phoneticPr fontId="10" type="noConversion"/>
  </si>
  <si>
    <t>https://china.hackers.com/?r=china&amp;c=leclist&amp;sub=detail&amp;lec_id=14330</t>
    <phoneticPr fontId="10" type="noConversion"/>
  </si>
  <si>
    <t>해커스 왕초보 중국어회화 10분의 기적[기초중국어 말하기] (후반부)</t>
    <phoneticPr fontId="10" type="noConversion"/>
  </si>
  <si>
    <t>해커스 중국어회화 10분의 기적 [패턴으로 말하기] (전반부)</t>
    <phoneticPr fontId="10" type="noConversion"/>
  </si>
  <si>
    <t>40강</t>
    <phoneticPr fontId="10" type="noConversion"/>
  </si>
  <si>
    <t>해커스 중국어회화 10분의 기적 [패턴으로 말하기] (후반부)</t>
    <phoneticPr fontId="10" type="noConversion"/>
  </si>
  <si>
    <t>해커스 중국어회화 10분의 기적 [상황별로 말하기] (전반부)</t>
    <phoneticPr fontId="10" type="noConversion"/>
  </si>
  <si>
    <t>30강</t>
    <phoneticPr fontId="10" type="noConversion"/>
  </si>
  <si>
    <t>해커스 중국어회화 10분의 기적 [상황별로 말하기] (후반부)</t>
    <phoneticPr fontId="10" type="noConversion"/>
  </si>
  <si>
    <t>이유리의 누구나 쉽게 배우는 여행 중국어 (전반부)</t>
    <phoneticPr fontId="10" type="noConversion"/>
  </si>
  <si>
    <t>20강</t>
    <phoneticPr fontId="10" type="noConversion"/>
  </si>
  <si>
    <t>이유리</t>
    <phoneticPr fontId="10" type="noConversion"/>
  </si>
  <si>
    <t>이유리의 누구나 쉽게 배우는 여행 중국어 (후반부)</t>
    <phoneticPr fontId="10" type="noConversion"/>
  </si>
  <si>
    <t xml:space="preserve">이유리의 누구나 쉽게 배우는 판매 중국어 </t>
    <phoneticPr fontId="10" type="noConversion"/>
  </si>
  <si>
    <t>27강</t>
    <phoneticPr fontId="10" type="noConversion"/>
  </si>
  <si>
    <t>2주 만에 끝내는 비즈니스 중국어 (신입사원편)</t>
    <phoneticPr fontId="10" type="noConversion"/>
  </si>
  <si>
    <t>14강</t>
    <phoneticPr fontId="10" type="noConversion"/>
  </si>
  <si>
    <t>2주 만에 끝내는 비즈니스 중국어 (출장ㆍ계약편)</t>
    <phoneticPr fontId="10" type="noConversion"/>
  </si>
  <si>
    <t>https://china.hackers.com/?r=china&amp;c=leclist&amp;sub=detail&amp;lec_id=15859#</t>
    <phoneticPr fontId="10" type="noConversion"/>
  </si>
  <si>
    <t xml:space="preserve">[TSC 1~4급] 15일 완성 해커스 TSC 기본편 </t>
    <phoneticPr fontId="7" type="noConversion"/>
  </si>
  <si>
    <t xml:space="preserve">[TSC 5~6급] 15일 완성 해커스 TSC 중급편 </t>
    <phoneticPr fontId="7" type="noConversion"/>
  </si>
  <si>
    <t xml:space="preserve">[TSC 7~10급] 15일 완성 해커스 TSC 고급편 </t>
    <phoneticPr fontId="10" type="noConversion"/>
  </si>
  <si>
    <t>1개월</t>
    <phoneticPr fontId="10" type="noConversion"/>
  </si>
  <si>
    <t>15강</t>
    <phoneticPr fontId="10" type="noConversion"/>
  </si>
  <si>
    <t>김동한/짠잉</t>
    <phoneticPr fontId="10" type="noConversion"/>
  </si>
  <si>
    <t>해커스 HSK 1-2급 한 권으로 가뿐하게 합격 [기초학습]</t>
    <phoneticPr fontId="10" type="noConversion"/>
  </si>
  <si>
    <t>10강</t>
    <phoneticPr fontId="10" type="noConversion"/>
  </si>
  <si>
    <t>해커스 HSK 1급 한 권으로 가뿐하게 합격</t>
    <phoneticPr fontId="10" type="noConversion"/>
  </si>
  <si>
    <t>1개월</t>
    <phoneticPr fontId="10" type="noConversion"/>
  </si>
  <si>
    <t>22강</t>
    <phoneticPr fontId="10" type="noConversion"/>
  </si>
  <si>
    <t>오민경</t>
    <phoneticPr fontId="10" type="noConversion"/>
  </si>
  <si>
    <t xml:space="preserve">해커스 HSK 2급 한 권으로 가뿐하게 합격 </t>
    <phoneticPr fontId="10" type="noConversion"/>
  </si>
  <si>
    <t>21강</t>
    <phoneticPr fontId="10" type="noConversion"/>
  </si>
  <si>
    <t>오민경</t>
    <phoneticPr fontId="10" type="noConversion"/>
  </si>
  <si>
    <t>해커스 HSK 3급 한 권으로 합격[듣기]</t>
    <phoneticPr fontId="10" type="noConversion"/>
  </si>
  <si>
    <t>김지영</t>
    <phoneticPr fontId="10" type="noConversion"/>
  </si>
  <si>
    <t>http://class.champstudy.com/HLec/intro.php?lec_idx=582&amp;ls_num=8&amp;ls_kind=B&amp;lec_no=11531&amp;r=china</t>
    <phoneticPr fontId="10" type="noConversion"/>
  </si>
  <si>
    <t xml:space="preserve">해커스 HSK 3급 한 권으로 합격[독해] </t>
    <phoneticPr fontId="10" type="noConversion"/>
  </si>
  <si>
    <t>http://class.champstudy.com/HLec/intro.php?lec_idx=1019&amp;ls_num=2&amp;ls_kind=B&amp;lec_no=14736&amp;r=china</t>
    <phoneticPr fontId="10" type="noConversion"/>
  </si>
  <si>
    <t>해커스 HSK 3급 한 권으로 합격[쓰기]</t>
    <phoneticPr fontId="10" type="noConversion"/>
  </si>
  <si>
    <t>https://china.hackers.com/?r=china&amp;c=leclist&amp;sub=detail&amp;lec_id=15569#</t>
    <phoneticPr fontId="10" type="noConversion"/>
  </si>
  <si>
    <t>해커스 HSK 3급 한 권으로 합격[실전모의고사]</t>
    <phoneticPr fontId="10" type="noConversion"/>
  </si>
  <si>
    <t>http://class.champstudy.com/HLec/intro.php?lec_idx=1842&amp;ls_num=1&amp;ls_kind=B&amp;lec_no=16155&amp;r=china&amp;r=china&amp;r=china</t>
    <phoneticPr fontId="10" type="noConversion"/>
  </si>
  <si>
    <t xml:space="preserve">해커스 HSK 4급 한 권으로 합격 [듣기] (개정판) </t>
    <phoneticPr fontId="10" type="noConversion"/>
  </si>
  <si>
    <t>15강</t>
    <phoneticPr fontId="7" type="noConversion"/>
  </si>
  <si>
    <t xml:space="preserve">해커스 HSK 4급 한 권으로 합격 [독해] (개정판) </t>
    <phoneticPr fontId="10" type="noConversion"/>
  </si>
  <si>
    <t>20강</t>
    <phoneticPr fontId="7" type="noConversion"/>
  </si>
  <si>
    <t>http://class.champstudy.com/HLec/intro.php?lec_idx=836&amp;ls_num=1&amp;ls_kind=B&amp;lec_no=13197&amp;r=china&amp;r=china&amp;r=china&amp;r=china</t>
    <phoneticPr fontId="10" type="noConversion"/>
  </si>
  <si>
    <t xml:space="preserve">해커스 HSK 4급 한 권으로 합격 [쓰기] (개정판) </t>
    <phoneticPr fontId="10" type="noConversion"/>
  </si>
  <si>
    <t>http://class.champstudy.com/HLec/intro.php?lec_idx=753&amp;ls_num=5&amp;ls_kind=B&amp;lec_no=12339&amp;r=china</t>
    <phoneticPr fontId="7" type="noConversion"/>
  </si>
  <si>
    <t>해커스 HSK 4급 한 권으로 합격 [실전모의고사] (개정판)</t>
    <phoneticPr fontId="7" type="noConversion"/>
  </si>
  <si>
    <t>30일 만에 끝내는 해커스 HSK 1~4급 단어</t>
    <phoneticPr fontId="10" type="noConversion"/>
  </si>
  <si>
    <t>1개월</t>
    <phoneticPr fontId="7" type="noConversion"/>
  </si>
  <si>
    <t>33강</t>
    <phoneticPr fontId="7" type="noConversion"/>
  </si>
  <si>
    <t>오민경</t>
    <phoneticPr fontId="7" type="noConversion"/>
  </si>
  <si>
    <t>30일 만에 끝내는 해커스 HSK 5급 단어</t>
    <phoneticPr fontId="10" type="noConversion"/>
  </si>
  <si>
    <t>김동한</t>
    <phoneticPr fontId="7" type="noConversion"/>
  </si>
  <si>
    <t xml:space="preserve">20일 만에 정복하는 해커스 新HSK 5급 (듣기) </t>
    <phoneticPr fontId="10" type="noConversion"/>
  </si>
  <si>
    <t>교육과정</t>
    <phoneticPr fontId="7" type="noConversion"/>
  </si>
  <si>
    <t>20강</t>
    <phoneticPr fontId="10" type="noConversion"/>
  </si>
  <si>
    <t>보기▶</t>
    <phoneticPr fontId="10" type="noConversion"/>
  </si>
  <si>
    <t>http://class.champstudy.com/HLec/intro.php?lec_idx=87&amp;ls_num=1&amp;ls_kind=B&amp;lec_no=7442</t>
    <phoneticPr fontId="10" type="noConversion"/>
  </si>
  <si>
    <t xml:space="preserve">12일만에 정복하는 해커스 新HSK 5급 (쓰기) </t>
    <phoneticPr fontId="10" type="noConversion"/>
  </si>
  <si>
    <t>12강</t>
    <phoneticPr fontId="10" type="noConversion"/>
  </si>
  <si>
    <t>한 번에 정복하는 해커스 新HSK 5급 (실전모의고사)</t>
    <phoneticPr fontId="10" type="noConversion"/>
  </si>
  <si>
    <t>14강</t>
    <phoneticPr fontId="10" type="noConversion"/>
  </si>
  <si>
    <t>현지인</t>
    <phoneticPr fontId="10" type="noConversion"/>
  </si>
  <si>
    <t>http://class.champstudy.com/HLec/intro.php?lec_idx=659&amp;ls_num=1&amp;ls_kind=B&amp;lec_no=5564&amp;r=china</t>
    <phoneticPr fontId="10" type="noConversion"/>
  </si>
  <si>
    <t>한 번에 고득점 달성하는 해커스 新HSK 6급 (듣기)</t>
    <phoneticPr fontId="10" type="noConversion"/>
  </si>
  <si>
    <t>29강</t>
    <phoneticPr fontId="10" type="noConversion"/>
  </si>
  <si>
    <t>김동한</t>
    <phoneticPr fontId="10" type="noConversion"/>
  </si>
  <si>
    <t>http://class.champstudy.com/HLec/intro.php?lec_idx=21&amp;ls_num=1&amp;ls_kind=B&amp;lec_no=6965</t>
    <phoneticPr fontId="10" type="noConversion"/>
  </si>
  <si>
    <t>한 번에 고득점 달성하는 해커스 新HSK 6급 (독해)</t>
    <phoneticPr fontId="10" type="noConversion"/>
  </si>
  <si>
    <t>30강</t>
    <phoneticPr fontId="10" type="noConversion"/>
  </si>
  <si>
    <t>연승민</t>
    <phoneticPr fontId="10" type="noConversion"/>
  </si>
  <si>
    <t>http://class.champstudy.com/HLec/intro.php?lec_idx=30&amp;ls_num=1&amp;ls_kind=B&amp;lec_no=6966&amp;r=china</t>
    <phoneticPr fontId="10" type="noConversion"/>
  </si>
  <si>
    <t xml:space="preserve">한 번에 고득점 달성하는 해커스 新HSK 6급 (쓰기) </t>
    <phoneticPr fontId="10" type="noConversion"/>
  </si>
  <si>
    <t>11강</t>
    <phoneticPr fontId="10" type="noConversion"/>
  </si>
  <si>
    <t>http://class.champstudy.com/HLec/intro.php?lec_idx=102&amp;ls_num=1&amp;ls_kind=B&amp;lec_no=7120&amp;r=china</t>
    <phoneticPr fontId="10" type="noConversion"/>
  </si>
  <si>
    <t>한 번에 고득점 달성하는 해커스 新HSK 6급 (실전모의고사) (전반부)</t>
    <phoneticPr fontId="10" type="noConversion"/>
  </si>
  <si>
    <t>15강</t>
    <phoneticPr fontId="10" type="noConversion"/>
  </si>
  <si>
    <t>http://class.champstudy.com/HLec/intro.php?lec_idx=176&amp;ls_num=2&amp;ls_kind=B&amp;lec_no=7121&amp;r=china</t>
    <phoneticPr fontId="10" type="noConversion"/>
  </si>
  <si>
    <t xml:space="preserve">한 번에 고득점 달성하는 해커스 新HSK 6급 (실전모의고사) (후반부) </t>
    <phoneticPr fontId="10" type="noConversion"/>
  </si>
  <si>
    <t>분류</t>
    <phoneticPr fontId="10" type="noConversion"/>
  </si>
  <si>
    <r>
      <t xml:space="preserve">해커스 챔프스터디 강의소개 리스트 </t>
    </r>
    <r>
      <rPr>
        <b/>
        <sz val="18"/>
        <color rgb="FFFFFF00"/>
        <rFont val="맑은 고딕"/>
        <family val="3"/>
        <charset val="129"/>
        <scheme val="minor"/>
      </rPr>
      <t>(토익)</t>
    </r>
    <phoneticPr fontId="10" type="noConversion"/>
  </si>
  <si>
    <r>
      <t xml:space="preserve">해커스 챔프스터디 강의소개 리스트 </t>
    </r>
    <r>
      <rPr>
        <b/>
        <sz val="18"/>
        <color rgb="FFFFFF00"/>
        <rFont val="맑은 고딕"/>
        <family val="3"/>
        <charset val="129"/>
        <scheme val="minor"/>
      </rPr>
      <t>(토플)</t>
    </r>
    <phoneticPr fontId="7" type="noConversion"/>
  </si>
  <si>
    <r>
      <t xml:space="preserve">해커스 챔프스터디 강의소개 리스트 </t>
    </r>
    <r>
      <rPr>
        <b/>
        <sz val="18"/>
        <color rgb="FFFFFF00"/>
        <rFont val="맑은 고딕"/>
        <family val="3"/>
        <charset val="129"/>
        <scheme val="minor"/>
      </rPr>
      <t>(토익 Speaking &amp; OPIc)</t>
    </r>
    <phoneticPr fontId="10" type="noConversion"/>
  </si>
  <si>
    <r>
      <t xml:space="preserve">해커스 챔프스터디 강의소개 리스트 </t>
    </r>
    <r>
      <rPr>
        <b/>
        <sz val="18"/>
        <color rgb="FFFFFF00"/>
        <rFont val="맑은 고딕"/>
        <family val="3"/>
        <charset val="129"/>
        <scheme val="minor"/>
      </rPr>
      <t>(일반영어)</t>
    </r>
    <phoneticPr fontId="15" type="noConversion"/>
  </si>
  <si>
    <r>
      <t xml:space="preserve">해커스 챔프스터디 강의소개 리스트 </t>
    </r>
    <r>
      <rPr>
        <b/>
        <sz val="18"/>
        <color rgb="FFFFFF00"/>
        <rFont val="맑은 고딕"/>
        <family val="3"/>
        <charset val="129"/>
        <scheme val="minor"/>
      </rPr>
      <t>(중국어)</t>
    </r>
    <phoneticPr fontId="10" type="noConversion"/>
  </si>
  <si>
    <t>샘플강의</t>
    <phoneticPr fontId="7" type="noConversion"/>
  </si>
  <si>
    <t>생활회화</t>
    <phoneticPr fontId="10" type="noConversion"/>
  </si>
  <si>
    <r>
      <t xml:space="preserve">해커스 챔프스터디 강의소개 리스트 </t>
    </r>
    <r>
      <rPr>
        <b/>
        <sz val="18"/>
        <color rgb="FFFFFF00"/>
        <rFont val="맑은 고딕"/>
        <family val="3"/>
        <charset val="129"/>
        <scheme val="minor"/>
      </rPr>
      <t>(일본어)</t>
    </r>
    <phoneticPr fontId="10" type="noConversion"/>
  </si>
  <si>
    <t>중분류</t>
    <phoneticPr fontId="10" type="noConversion"/>
  </si>
  <si>
    <t>[왕초보] 그림으로 배우는 일본어 회화 (전반부)</t>
    <phoneticPr fontId="7" type="noConversion"/>
  </si>
  <si>
    <t>15강</t>
    <phoneticPr fontId="10" type="noConversion"/>
  </si>
  <si>
    <t>서유리</t>
    <phoneticPr fontId="7" type="noConversion"/>
  </si>
  <si>
    <t>http://class.champstudy.com/HLec/intro.php?lec_idx=655&amp;ls_num=3&amp;ls_kind=B&amp;lec_no=11925&amp;r=champstudy</t>
    <phoneticPr fontId="7" type="noConversion"/>
  </si>
  <si>
    <t>[왕초보] 그림으로 배우는 일본어 회화 (후반부)</t>
    <phoneticPr fontId="7" type="noConversion"/>
  </si>
  <si>
    <t>[왕초보] 누구나 쉽게 배우는 일본어 문법</t>
    <phoneticPr fontId="7" type="noConversion"/>
  </si>
  <si>
    <t>16강</t>
    <phoneticPr fontId="10" type="noConversion"/>
  </si>
  <si>
    <t>남슬기</t>
    <phoneticPr fontId="7" type="noConversion"/>
  </si>
  <si>
    <t>http://class.champstudy.com/HLec/intro.php?lec_idx=389&amp;ls_num=3&amp;ls_kind=B&amp;lec_no=10854&amp;r=champstudy</t>
    <phoneticPr fontId="7" type="noConversion"/>
  </si>
  <si>
    <t>[왕초보] 원어민 발음으로 시작하는 일본어 회화</t>
    <phoneticPr fontId="7" type="noConversion"/>
  </si>
  <si>
    <t>20강</t>
    <phoneticPr fontId="10" type="noConversion"/>
  </si>
  <si>
    <t>오오기</t>
    <phoneticPr fontId="7" type="noConversion"/>
  </si>
  <si>
    <t>해커스 여행일본어 10분의 기적 전반부</t>
    <phoneticPr fontId="7" type="noConversion"/>
  </si>
  <si>
    <t>28강</t>
    <phoneticPr fontId="7" type="noConversion"/>
  </si>
  <si>
    <t>http://class.hackers.com/HLec/intro.php?ServiceID=3075&amp;productIdx=1364&amp;lec_idx=197&amp;ls_idx=2782</t>
    <phoneticPr fontId="7" type="noConversion"/>
  </si>
  <si>
    <t>해커스 여행일본어 10분의 기적 후반부</t>
    <phoneticPr fontId="7" type="noConversion"/>
  </si>
  <si>
    <t>26강</t>
    <phoneticPr fontId="7" type="noConversion"/>
  </si>
  <si>
    <t>[드라마 일본어] 3학년 A반 - 지금부터 여러분은, 인질이다</t>
    <phoneticPr fontId="7" type="noConversion"/>
  </si>
  <si>
    <t>20강</t>
    <phoneticPr fontId="7" type="noConversion"/>
  </si>
  <si>
    <t>http://class.hackers.com/HLec/intro.php?ServiceID=3075&amp;productIdx=1643&amp;lec_idx=286&amp;ls_idx=5610</t>
    <phoneticPr fontId="7" type="noConversion"/>
  </si>
  <si>
    <t>[드라마 일본어] 좋아하는 사람이 있다는 것</t>
    <phoneticPr fontId="7" type="noConversion"/>
  </si>
  <si>
    <t>최연지</t>
    <phoneticPr fontId="7" type="noConversion"/>
  </si>
  <si>
    <t>[중급] 패턴으로 배우는 일본어 회화</t>
    <phoneticPr fontId="7" type="noConversion"/>
  </si>
  <si>
    <t>오오기</t>
    <phoneticPr fontId="15" type="noConversion"/>
  </si>
  <si>
    <t>http://class.hackers.com/HLec/intro.php?ServiceID=3075&amp;productIdx=1323&amp;lec_idx=235&amp;ls_idx=3412</t>
    <phoneticPr fontId="7" type="noConversion"/>
  </si>
  <si>
    <t>[비즈니스] 20시간 만에 완성하는 비즈니스 일본어 회화</t>
    <phoneticPr fontId="7" type="noConversion"/>
  </si>
  <si>
    <t>21강</t>
    <phoneticPr fontId="7" type="noConversion"/>
  </si>
  <si>
    <t>원어로 배우는 일본어 실전회화</t>
    <phoneticPr fontId="7" type="noConversion"/>
  </si>
  <si>
    <t>문법</t>
    <phoneticPr fontId="7" type="noConversion"/>
  </si>
  <si>
    <t>[기초일본어] 2주 만에 끝내는 일본어 필수문법 (전반부)</t>
    <phoneticPr fontId="7" type="noConversion"/>
  </si>
  <si>
    <t>15강</t>
    <phoneticPr fontId="7" type="noConversion"/>
  </si>
  <si>
    <t>쟈링</t>
    <phoneticPr fontId="7" type="noConversion"/>
  </si>
  <si>
    <t>http://class.champstudy.com/HLec/intro.php?lec_idx=765&amp;ls_num=1&amp;ls_kind=B&amp;lec_no=12934&amp;r=champstudy&amp;r=champstudy</t>
    <phoneticPr fontId="7" type="noConversion"/>
  </si>
  <si>
    <t>[기초일본어] 2주 만에 끝내는 일본어 필수문법 (후반부)</t>
    <phoneticPr fontId="7" type="noConversion"/>
  </si>
  <si>
    <t>[기초일본어] 2주 만에 끝내는 일본어 필수어휘</t>
    <phoneticPr fontId="7" type="noConversion"/>
  </si>
  <si>
    <t>30강</t>
    <phoneticPr fontId="7" type="noConversion"/>
  </si>
  <si>
    <t>[일본어 JLPT-N3] 일단 합격! 청해</t>
    <phoneticPr fontId="7" type="noConversion"/>
  </si>
  <si>
    <t>12강</t>
    <phoneticPr fontId="7" type="noConversion"/>
  </si>
  <si>
    <t>이민경</t>
    <phoneticPr fontId="7" type="noConversion"/>
  </si>
  <si>
    <t>http://class.hackers.com/HLec/intro.php?ServiceID=3075&amp;productIdx=1086&amp;lec_idx=39&amp;ls_idx=1124</t>
    <phoneticPr fontId="7" type="noConversion"/>
  </si>
  <si>
    <t>[일본어 JLPT-N3] 일단 합격! 독해</t>
    <phoneticPr fontId="7" type="noConversion"/>
  </si>
  <si>
    <t>14강</t>
    <phoneticPr fontId="7" type="noConversion"/>
  </si>
  <si>
    <t>http://class.hackers.com/HLec/intro.php?ServiceID=3075&amp;productIdx=1085&amp;lec_idx=38&amp;ls_idx=1114</t>
    <phoneticPr fontId="7" type="noConversion"/>
  </si>
  <si>
    <t>[일본어 JLPT-N3] 일단 합격! 문법</t>
    <phoneticPr fontId="7" type="noConversion"/>
  </si>
  <si>
    <t>22강</t>
    <phoneticPr fontId="7" type="noConversion"/>
  </si>
  <si>
    <t>[일본어 JLPT-N3] 일단 합격! 문자·어휘</t>
    <phoneticPr fontId="7" type="noConversion"/>
  </si>
  <si>
    <t>23강</t>
    <phoneticPr fontId="7" type="noConversion"/>
  </si>
  <si>
    <t xml:space="preserve">해커스 JLPT N3 한 권으로 합격 - 문법 </t>
    <phoneticPr fontId="7" type="noConversion"/>
  </si>
  <si>
    <t>25강</t>
    <phoneticPr fontId="7" type="noConversion"/>
  </si>
  <si>
    <t>http://class.hackers.com/HLec/intro.php?ServiceID=3075&amp;productIdx=2071&amp;lec_idx=491&amp;ls_idx=11251</t>
    <phoneticPr fontId="7" type="noConversion"/>
  </si>
  <si>
    <t xml:space="preserve">해커스 JLPT N3 한 권으로 합격 - 문자어휘 </t>
    <phoneticPr fontId="7" type="noConversion"/>
  </si>
  <si>
    <t>http://class.hackers.com/HLec/intro.php?ServiceID=3075&amp;productIdx=1738&amp;lec_idx=302&amp;ls_idx=6492</t>
    <phoneticPr fontId="7" type="noConversion"/>
  </si>
  <si>
    <t>해커스 JLPT N3 한 권으로 합격 - 독해</t>
    <phoneticPr fontId="7" type="noConversion"/>
  </si>
  <si>
    <t>http://class.hackers.com/HLec/intro.php?ServiceID=3075&amp;productIdx=2108&amp;lec_idx=509&amp;ls_idx=12035</t>
    <phoneticPr fontId="7" type="noConversion"/>
  </si>
  <si>
    <t>[일본어 JLPT-N2] 누구나 합격! 문자·어휘</t>
    <phoneticPr fontId="7" type="noConversion"/>
  </si>
  <si>
    <t>우승희</t>
    <phoneticPr fontId="7" type="noConversion"/>
  </si>
  <si>
    <t>JLPT</t>
    <phoneticPr fontId="7" type="noConversion"/>
  </si>
  <si>
    <t>누구나 쉽게 배우는 왕초보 프랑스어 (전반부)</t>
    <phoneticPr fontId="10" type="noConversion"/>
  </si>
  <si>
    <t>누구나 쉽게 배우는 왕초보 프랑스어 (후반부)</t>
    <phoneticPr fontId="10" type="noConversion"/>
  </si>
  <si>
    <t>권효정</t>
    <phoneticPr fontId="7" type="noConversion"/>
  </si>
  <si>
    <t>누구나 완벽하게 끝내는 고급 프랑스어 (전반부)</t>
    <phoneticPr fontId="7" type="noConversion"/>
  </si>
  <si>
    <t>누구나 완벽하게 끝내는 고급 프랑스어 (후반부)</t>
    <phoneticPr fontId="7" type="noConversion"/>
  </si>
  <si>
    <t>인도네시아어</t>
    <phoneticPr fontId="10" type="noConversion"/>
  </si>
  <si>
    <t>최신영</t>
    <phoneticPr fontId="10" type="noConversion"/>
  </si>
  <si>
    <t>누구나 쉽게 배우는 왕초보 인도네시아어 (후반부)</t>
    <phoneticPr fontId="10" type="noConversion"/>
  </si>
  <si>
    <t>누구나 즐겁게 배우는 중급 인도네시아어 (전반부)</t>
    <phoneticPr fontId="7" type="noConversion"/>
  </si>
  <si>
    <t>1개월</t>
    <phoneticPr fontId="7" type="noConversion"/>
  </si>
  <si>
    <t>남효민</t>
    <phoneticPr fontId="10" type="noConversion"/>
  </si>
  <si>
    <t>누구나 즐겁게 배우는 중급 인도네시아어 (후반부)</t>
    <phoneticPr fontId="7" type="noConversion"/>
  </si>
  <si>
    <t>누구나 완벽하게 끝내는 고급 인도네시아어 (전반부)</t>
    <phoneticPr fontId="7" type="noConversion"/>
  </si>
  <si>
    <t>누구나 완벽하게 끝내는 고급 인도네시아어 (후반부)</t>
    <phoneticPr fontId="7" type="noConversion"/>
  </si>
  <si>
    <t>문화를 알면 나라가 보인다, 인도네시아편</t>
    <phoneticPr fontId="7" type="noConversion"/>
  </si>
  <si>
    <t>박숙희</t>
    <phoneticPr fontId="10" type="noConversion"/>
  </si>
  <si>
    <t>누구나 즐겁게 배우는 중급 스페인어 (전반부)</t>
    <phoneticPr fontId="7" type="noConversion"/>
  </si>
  <si>
    <t>최은지</t>
    <phoneticPr fontId="7" type="noConversion"/>
  </si>
  <si>
    <t>누구나 즐겁게 배우는 중급 스페인어 (후반부)</t>
    <phoneticPr fontId="7" type="noConversion"/>
  </si>
  <si>
    <t>스페인어 원어민처럼 말하기</t>
    <phoneticPr fontId="7" type="noConversion"/>
  </si>
  <si>
    <t>16강</t>
    <phoneticPr fontId="7" type="noConversion"/>
  </si>
  <si>
    <t>누구나 완벽하게 끝내는 고급 스페인어</t>
    <phoneticPr fontId="7" type="noConversion"/>
  </si>
  <si>
    <t>한 번에 합격하는 스페인어 DELE-B1 회화</t>
    <phoneticPr fontId="7" type="noConversion"/>
  </si>
  <si>
    <t>20강</t>
    <phoneticPr fontId="7" type="noConversion"/>
  </si>
  <si>
    <t>홍현교</t>
    <phoneticPr fontId="7" type="noConversion"/>
  </si>
  <si>
    <t>한 번에 합격하는 스페인어 DELE-B1 듣기</t>
    <phoneticPr fontId="7" type="noConversion"/>
  </si>
  <si>
    <t>8강</t>
    <phoneticPr fontId="7" type="noConversion"/>
  </si>
  <si>
    <t>아랍어</t>
    <phoneticPr fontId="10" type="noConversion"/>
  </si>
  <si>
    <t>박정현</t>
    <phoneticPr fontId="10" type="noConversion"/>
  </si>
  <si>
    <t>누구나 쉽게 배우는 왕초보 독일어 (후반부)</t>
    <phoneticPr fontId="10" type="noConversion"/>
  </si>
  <si>
    <t>누구나 즐겁게 배우는 중급 독일어 (전반부)</t>
    <phoneticPr fontId="7" type="noConversion"/>
  </si>
  <si>
    <t>누구나 즐겁게 배우는 중급 독일어 (후반부)</t>
    <phoneticPr fontId="7" type="noConversion"/>
  </si>
  <si>
    <t>누구나 완벽하게 끝내는 고급 독일어 (전반부)</t>
    <phoneticPr fontId="7" type="noConversion"/>
  </si>
  <si>
    <t>박주연</t>
    <phoneticPr fontId="7" type="noConversion"/>
  </si>
  <si>
    <t>누구나 완벽하게 끝내는 고급 독일어 (후반부)</t>
    <phoneticPr fontId="7" type="noConversion"/>
  </si>
  <si>
    <t>이탈리아어</t>
    <phoneticPr fontId="10" type="noConversion"/>
  </si>
  <si>
    <t>누구나 쉽게 배우는 왕초보 이탈리아어 (전반부)</t>
    <phoneticPr fontId="10" type="noConversion"/>
  </si>
  <si>
    <t>이채영</t>
    <phoneticPr fontId="10" type="noConversion"/>
  </si>
  <si>
    <t>누구나 쉽게 배우는 왕초보 이탈리아어 (후반부)</t>
    <phoneticPr fontId="10" type="noConversion"/>
  </si>
  <si>
    <t>누구나 즐겁게 배우는 중급 이탈리아어 (전반부)</t>
    <phoneticPr fontId="7" type="noConversion"/>
  </si>
  <si>
    <t>강순행</t>
    <phoneticPr fontId="7" type="noConversion"/>
  </si>
  <si>
    <t>누구나 즐겁게 배우는 중급 이탈리아어 (후반부)</t>
    <phoneticPr fontId="7" type="noConversion"/>
  </si>
  <si>
    <t>이탈리아어 원어민처럼 말하기</t>
    <phoneticPr fontId="7" type="noConversion"/>
  </si>
  <si>
    <t>16강</t>
    <phoneticPr fontId="7" type="noConversion"/>
  </si>
  <si>
    <t>박지미</t>
    <phoneticPr fontId="7" type="noConversion"/>
  </si>
  <si>
    <t>누구나 완벽하게 끝내는 고급 이탈리아어 (전반부)</t>
    <phoneticPr fontId="7" type="noConversion"/>
  </si>
  <si>
    <t>누구나 완벽하게 끝내는 고급 이탈리아어 (후반부)</t>
    <phoneticPr fontId="7" type="noConversion"/>
  </si>
  <si>
    <t>포르투갈어</t>
    <phoneticPr fontId="10" type="noConversion"/>
  </si>
  <si>
    <t>누구나 쉽게 배우는 왕초보 포르투갈어 (전반부)</t>
    <phoneticPr fontId="10" type="noConversion"/>
  </si>
  <si>
    <t>김한철</t>
    <phoneticPr fontId="10" type="noConversion"/>
  </si>
  <si>
    <t>누구나 쉽게 배우는 왕초보 포르투갈어 (후반부)</t>
    <phoneticPr fontId="10" type="noConversion"/>
  </si>
  <si>
    <t>누구나 즐겁게 배우는 중급 포르투갈어 (후반부)</t>
    <phoneticPr fontId="7" type="noConversion"/>
  </si>
  <si>
    <t>누구나 완벽하게 끝내는 고급 포르투갈어 (전반부)</t>
    <phoneticPr fontId="7" type="noConversion"/>
  </si>
  <si>
    <t>누구나 완벽하게 끝내는 고급 포르투갈어 (후반부)</t>
    <phoneticPr fontId="7" type="noConversion"/>
  </si>
  <si>
    <t>러시아어</t>
    <phoneticPr fontId="10" type="noConversion"/>
  </si>
  <si>
    <t>누구나 쉽게 배우는 왕초보 러시아어 (전반부)</t>
    <phoneticPr fontId="10" type="noConversion"/>
  </si>
  <si>
    <t>홍현민</t>
    <phoneticPr fontId="10" type="noConversion"/>
  </si>
  <si>
    <t>누구나 쉽게 배우는 왕초보 러시아어 (후반부)</t>
    <phoneticPr fontId="10" type="noConversion"/>
  </si>
  <si>
    <t>누구나 완벽하게 끝내는 고급 러시아어 (전반부)</t>
    <phoneticPr fontId="7" type="noConversion"/>
  </si>
  <si>
    <t>누구나 완벽하게 끝내는 고급 러시아어 (후반부)</t>
    <phoneticPr fontId="7" type="noConversion"/>
  </si>
  <si>
    <t>문화를 알면 나라가 보인다, 러시아편</t>
    <phoneticPr fontId="7" type="noConversion"/>
  </si>
  <si>
    <t>10강</t>
    <phoneticPr fontId="7" type="noConversion"/>
  </si>
  <si>
    <t>베트남어</t>
    <phoneticPr fontId="10" type="noConversion"/>
  </si>
  <si>
    <t>누구나 쉽게 배우는 왕초보 베트남어 (전반부)</t>
    <phoneticPr fontId="10" type="noConversion"/>
  </si>
  <si>
    <t>누구나 쉽게 배우는 왕초보 베트남어 (후반부)</t>
    <phoneticPr fontId="10" type="noConversion"/>
  </si>
  <si>
    <t>최선희</t>
    <phoneticPr fontId="10" type="noConversion"/>
  </si>
  <si>
    <t>누구나 즐겁게 배우는 중급 베트남어 (전반부)</t>
    <phoneticPr fontId="7" type="noConversion"/>
  </si>
  <si>
    <t>이아영</t>
    <phoneticPr fontId="7" type="noConversion"/>
  </si>
  <si>
    <t>누구나 즐겁게 배우는 중급 베트남어 (후반부)</t>
    <phoneticPr fontId="7" type="noConversion"/>
  </si>
  <si>
    <t>누구나 완벽하게 끝내는 고급 베트남어 (전반부)</t>
    <phoneticPr fontId="7" type="noConversion"/>
  </si>
  <si>
    <t>15강</t>
    <phoneticPr fontId="7" type="noConversion"/>
  </si>
  <si>
    <t>황김프엉</t>
    <phoneticPr fontId="7" type="noConversion"/>
  </si>
  <si>
    <t>누구나 완벽하게 끝내는 고급 베트남어 (후반부)</t>
    <phoneticPr fontId="7" type="noConversion"/>
  </si>
  <si>
    <t>태국어</t>
    <phoneticPr fontId="10" type="noConversion"/>
  </si>
  <si>
    <t>누구나 쉽게 배우는 왕초보 태국어 (전반부)</t>
    <phoneticPr fontId="10" type="noConversion"/>
  </si>
  <si>
    <t>옹지인</t>
    <phoneticPr fontId="10" type="noConversion"/>
  </si>
  <si>
    <t>누구나 쉽게 배우는 왕초보 태국어 (후반부)</t>
    <phoneticPr fontId="10" type="noConversion"/>
  </si>
  <si>
    <t xml:space="preserve">누구나 즐겁게 배우는 중급 태국어 (전반부) </t>
    <phoneticPr fontId="10" type="noConversion"/>
  </si>
  <si>
    <t>문예림</t>
    <phoneticPr fontId="10" type="noConversion"/>
  </si>
  <si>
    <t xml:space="preserve"> 누구나 즐겁게 배우는 중급 태국어 (후반부)  </t>
    <phoneticPr fontId="10" type="noConversion"/>
  </si>
  <si>
    <t>10강</t>
    <phoneticPr fontId="7" type="noConversion"/>
  </si>
  <si>
    <t>스페인어</t>
    <phoneticPr fontId="10" type="noConversion"/>
  </si>
  <si>
    <t>누구나 쉽게 배우는 왕초보 스페인어 (전반부)</t>
    <phoneticPr fontId="10" type="noConversion"/>
  </si>
  <si>
    <t>누구나 쉽게 배우는 왕초보 스페인어 (후반부)</t>
    <phoneticPr fontId="10" type="noConversion"/>
  </si>
  <si>
    <t>누구나 쉽게 배우는 왕초보 아랍어 (전반부)</t>
    <phoneticPr fontId="10" type="noConversion"/>
  </si>
  <si>
    <t>1개월</t>
    <phoneticPr fontId="10" type="noConversion"/>
  </si>
  <si>
    <t>15강</t>
    <phoneticPr fontId="10" type="noConversion"/>
  </si>
  <si>
    <t>길지현</t>
    <phoneticPr fontId="10" type="noConversion"/>
  </si>
  <si>
    <t>누구나 쉽게 배우는 왕초보 아랍어 (후반부)</t>
    <phoneticPr fontId="10" type="noConversion"/>
  </si>
  <si>
    <t>이정환</t>
    <phoneticPr fontId="7" type="noConversion"/>
  </si>
  <si>
    <t xml:space="preserve">아랍어 원어민처럼 말하기 </t>
    <phoneticPr fontId="7" type="noConversion"/>
  </si>
  <si>
    <t>누구나 완벽하게 끝내는 고급 아랍어</t>
    <phoneticPr fontId="7" type="noConversion"/>
  </si>
  <si>
    <t>2개월</t>
    <phoneticPr fontId="7" type="noConversion"/>
  </si>
  <si>
    <t>문화를 알면 나라가 보인다, 아랍편</t>
    <phoneticPr fontId="7" type="noConversion"/>
  </si>
  <si>
    <t>독일어</t>
    <phoneticPr fontId="10" type="noConversion"/>
  </si>
  <si>
    <t>누구나 쉽게 배우는 왕초보 독일어 (전반부)</t>
    <phoneticPr fontId="10" type="noConversion"/>
  </si>
  <si>
    <t>누구나 즐겁게 배우는 중급 포르투갈어 (전반부)</t>
    <phoneticPr fontId="7" type="noConversion"/>
  </si>
  <si>
    <t>누구나 쉽게 배우는 왕초보 인도네시아어 (전반부)</t>
    <phoneticPr fontId="10" type="noConversion"/>
  </si>
  <si>
    <t>73강</t>
    <phoneticPr fontId="7" type="noConversion"/>
  </si>
  <si>
    <t>-</t>
    <phoneticPr fontId="7" type="noConversion"/>
  </si>
  <si>
    <t>해커스토익 왕기초  Listening + Reading 교재제공 패키지</t>
    <phoneticPr fontId="7" type="noConversion"/>
  </si>
  <si>
    <t>해커스토익 스타트  Listening + Reading 교재제공 패키지</t>
    <phoneticPr fontId="7" type="noConversion"/>
  </si>
  <si>
    <t>6개월</t>
    <phoneticPr fontId="7" type="noConversion"/>
  </si>
  <si>
    <t>107강</t>
    <phoneticPr fontId="7" type="noConversion"/>
  </si>
  <si>
    <t>해커스토익 중급  Listening + Reading 교재제공 패키지</t>
    <phoneticPr fontId="7" type="noConversion"/>
  </si>
  <si>
    <t>154강</t>
    <phoneticPr fontId="7" type="noConversion"/>
  </si>
  <si>
    <t>해커스토익 정규  Listening + Reading 교재제공 패키지</t>
    <phoneticPr fontId="7" type="noConversion"/>
  </si>
  <si>
    <t>259강</t>
    <phoneticPr fontId="7" type="noConversion"/>
  </si>
  <si>
    <t>해커스토익 실전1000제 1  Listening + Reading 교재제공 패키지</t>
    <phoneticPr fontId="7" type="noConversion"/>
  </si>
  <si>
    <t>124강</t>
    <phoneticPr fontId="7" type="noConversion"/>
  </si>
  <si>
    <t>해커스토익 실전1000제 2  Listening + Reading 교재제공 패키지</t>
    <phoneticPr fontId="7" type="noConversion"/>
  </si>
  <si>
    <t>120강</t>
    <phoneticPr fontId="7" type="noConversion"/>
  </si>
  <si>
    <t>해커스토익 실전1000제 3  Listening + Reading 교재제공 패키지</t>
    <phoneticPr fontId="7" type="noConversion"/>
  </si>
  <si>
    <t>121강</t>
    <phoneticPr fontId="7" type="noConversion"/>
  </si>
  <si>
    <t>650~750점</t>
    <phoneticPr fontId="7" type="noConversion"/>
  </si>
  <si>
    <t>O (해커스 토익 왕기초 리스닝 + 리딩)</t>
    <phoneticPr fontId="7" type="noConversion"/>
  </si>
  <si>
    <t>O (해커스 토익 스타트 리스닝 + 리딩)</t>
    <phoneticPr fontId="7" type="noConversion"/>
  </si>
  <si>
    <t>O (해커스 토익 중급 리스닝 + 리딩)</t>
    <phoneticPr fontId="7" type="noConversion"/>
  </si>
  <si>
    <t>O (해커스 토익 정규 리스닝 + 리딩)</t>
    <phoneticPr fontId="7" type="noConversion"/>
  </si>
  <si>
    <t>O (해커스 토익 실전 1000제 1 리스닝 + 리딩)</t>
    <phoneticPr fontId="7" type="noConversion"/>
  </si>
  <si>
    <t>O (해커스 토익 실전 1000제 2 리스닝 + 리딩)</t>
    <phoneticPr fontId="7" type="noConversion"/>
  </si>
  <si>
    <t>O (해커스 토익 실전 1000제 3 리스닝 + 리딩)</t>
    <phoneticPr fontId="7" type="noConversion"/>
  </si>
  <si>
    <t>Hackers TOEFL Basic 교재제공 패키지</t>
    <phoneticPr fontId="7" type="noConversion"/>
  </si>
  <si>
    <t>Hackers TOEFL Intermediate 교재제공 패키지</t>
    <phoneticPr fontId="7" type="noConversion"/>
  </si>
  <si>
    <t>Hackers TOEFL 교재제공 패키지</t>
    <phoneticPr fontId="7" type="noConversion"/>
  </si>
  <si>
    <t>HACKERS TOEFL Actual Test 교재제공 패키지</t>
    <phoneticPr fontId="7" type="noConversion"/>
  </si>
  <si>
    <t>235강</t>
    <phoneticPr fontId="7" type="noConversion"/>
  </si>
  <si>
    <t>185강</t>
    <phoneticPr fontId="7" type="noConversion"/>
  </si>
  <si>
    <t>242강</t>
    <phoneticPr fontId="7" type="noConversion"/>
  </si>
  <si>
    <t>149강</t>
    <phoneticPr fontId="7" type="noConversion"/>
  </si>
  <si>
    <t>80~105점</t>
    <phoneticPr fontId="7" type="noConversion"/>
  </si>
  <si>
    <t>105점 +</t>
    <phoneticPr fontId="7" type="noConversion"/>
  </si>
  <si>
    <t>O (해커스토플 베이직 Listening+Reading+Speaking+Writing)</t>
    <phoneticPr fontId="7" type="noConversion"/>
  </si>
  <si>
    <t>O (해커스토플 인터미디엇 Listening+Reading+Speaking+Writing)</t>
    <phoneticPr fontId="7" type="noConversion"/>
  </si>
  <si>
    <t>O (해커스토플 Listening+Reading+Speaking+Writing)</t>
    <phoneticPr fontId="7" type="noConversion"/>
  </si>
  <si>
    <t>O (해커스토플 액츄얼 테스트 Listening+Reading+Speaking+Writing)</t>
    <phoneticPr fontId="7" type="noConversion"/>
  </si>
  <si>
    <t>제공교재명</t>
    <phoneticPr fontId="7" type="noConversion"/>
  </si>
  <si>
    <t>-</t>
    <phoneticPr fontId="7" type="noConversion"/>
  </si>
  <si>
    <t xml:space="preserve"> 해커스 토익 왕기초 Reading [문법]</t>
    <phoneticPr fontId="7" type="noConversion"/>
  </si>
  <si>
    <t>정가</t>
    <phoneticPr fontId="7" type="noConversion"/>
  </si>
  <si>
    <t>정가</t>
    <phoneticPr fontId="7" type="noConversion"/>
  </si>
  <si>
    <t>정가</t>
    <phoneticPr fontId="10" type="noConversion"/>
  </si>
  <si>
    <t>정가</t>
    <phoneticPr fontId="10" type="noConversion"/>
  </si>
  <si>
    <r>
      <t xml:space="preserve">해커스 챔프스터디 강의소개 리스트 </t>
    </r>
    <r>
      <rPr>
        <b/>
        <sz val="18"/>
        <color rgb="FFFFFF00"/>
        <rFont val="맑은 고딕"/>
        <family val="3"/>
        <charset val="129"/>
        <scheme val="minor"/>
      </rPr>
      <t>(기타 제2 외국어)</t>
    </r>
    <phoneticPr fontId="10" type="noConversion"/>
  </si>
  <si>
    <t>수강료</t>
    <phoneticPr fontId="7" type="noConversion"/>
  </si>
  <si>
    <t>수강료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</si>
</sst>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General&quot;강&quot;"/>
    <numFmt numFmtId="177" formatCode="0&quot;강&quot;"/>
    <numFmt numFmtId="178" formatCode="0_);[Red]\(0\)"/>
  </numFmts>
  <fonts count="3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9"/>
      <color theme="9" tint="-0.249977111117893"/>
      <name val="돋움"/>
      <family val="3"/>
      <charset val="129"/>
    </font>
    <font>
      <b/>
      <sz val="9"/>
      <name val="돋움"/>
      <family val="3"/>
      <charset val="129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u/>
      <sz val="10"/>
      <color theme="9" tint="-0.249977111117893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rgb="FFF2F2F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rgb="FF333333"/>
      <name val="맑은 고딕"/>
      <family val="3"/>
      <charset val="129"/>
      <scheme val="minor"/>
    </font>
    <font>
      <b/>
      <sz val="9"/>
      <color rgb="FFC00000"/>
      <name val="맑은 고딕"/>
      <family val="3"/>
      <charset val="129"/>
      <scheme val="minor"/>
    </font>
    <font>
      <u/>
      <sz val="9"/>
      <color theme="9" tint="-0.249977111117893"/>
      <name val="맑은 고딕"/>
      <family val="3"/>
      <charset val="129"/>
      <scheme val="minor"/>
    </font>
    <font>
      <u/>
      <sz val="9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9"/>
      <color rgb="FF333333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8"/>
      <color rgb="FFFFFF00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u/>
      <sz val="9"/>
      <color theme="9" tint="-0.499984740745262"/>
      <name val="맑은 고딕"/>
      <family val="3"/>
      <charset val="129"/>
      <scheme val="minor"/>
    </font>
    <font>
      <sz val="9"/>
      <color theme="9" tint="-0.499984740745262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9E56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 tint="0.499984740745262"/>
      </top>
      <bottom/>
      <diagonal/>
    </border>
  </borders>
  <cellStyleXfs count="185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 applyProtection="1">
      <alignment vertical="center"/>
    </xf>
    <xf numFmtId="0" fontId="25" fillId="2" borderId="1" xfId="1" applyFont="1" applyFill="1" applyBorder="1" applyAlignment="1" applyProtection="1">
      <alignment vertical="center"/>
    </xf>
    <xf numFmtId="0" fontId="18" fillId="2" borderId="1" xfId="0" applyFont="1" applyFill="1" applyBorder="1">
      <alignment vertical="center"/>
    </xf>
    <xf numFmtId="0" fontId="21" fillId="2" borderId="1" xfId="0" applyFont="1" applyFill="1" applyBorder="1" applyAlignment="1">
      <alignment horizontal="left" vertical="center" wrapText="1"/>
    </xf>
    <xf numFmtId="0" fontId="24" fillId="2" borderId="1" xfId="1" applyFont="1" applyFill="1" applyBorder="1" applyAlignment="1" applyProtection="1">
      <alignment horizontal="center" vertical="center"/>
    </xf>
    <xf numFmtId="0" fontId="25" fillId="2" borderId="1" xfId="0" applyFont="1" applyFill="1" applyBorder="1" applyAlignment="1" applyProtection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 applyProtection="1">
      <alignment horizontal="left" vertical="center"/>
    </xf>
    <xf numFmtId="0" fontId="26" fillId="2" borderId="1" xfId="0" applyFont="1" applyFill="1" applyBorder="1" applyAlignment="1" applyProtection="1">
      <alignment horizontal="left" vertical="center"/>
    </xf>
    <xf numFmtId="0" fontId="0" fillId="2" borderId="1" xfId="0" applyFont="1" applyFill="1" applyBorder="1">
      <alignment vertical="center"/>
    </xf>
    <xf numFmtId="0" fontId="26" fillId="2" borderId="1" xfId="1" applyFont="1" applyFill="1" applyBorder="1" applyAlignment="1" applyProtection="1">
      <alignment horizontal="left" vertical="center"/>
    </xf>
    <xf numFmtId="0" fontId="17" fillId="2" borderId="1" xfId="0" applyFont="1" applyFill="1" applyBorder="1">
      <alignment vertical="center"/>
    </xf>
    <xf numFmtId="0" fontId="32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 applyProtection="1">
      <alignment vertical="center"/>
    </xf>
    <xf numFmtId="0" fontId="27" fillId="2" borderId="1" xfId="1" applyFont="1" applyFill="1" applyBorder="1" applyAlignment="1" applyProtection="1">
      <alignment vertical="center"/>
    </xf>
    <xf numFmtId="177" fontId="8" fillId="2" borderId="1" xfId="0" applyNumberFormat="1" applyFont="1" applyFill="1" applyBorder="1" applyAlignment="1">
      <alignment horizontal="center" vertical="center"/>
    </xf>
    <xf numFmtId="38" fontId="8" fillId="2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 applyProtection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11" fillId="2" borderId="1" xfId="1" applyFill="1" applyBorder="1" applyAlignment="1" applyProtection="1">
      <alignment horizontal="center" vertical="center"/>
    </xf>
    <xf numFmtId="0" fontId="26" fillId="2" borderId="1" xfId="1" applyFont="1" applyFill="1" applyBorder="1" applyAlignment="1" applyProtection="1">
      <alignment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>
      <alignment vertical="center"/>
    </xf>
    <xf numFmtId="0" fontId="14" fillId="2" borderId="1" xfId="0" applyFont="1" applyFill="1" applyBorder="1">
      <alignment vertical="center"/>
    </xf>
    <xf numFmtId="3" fontId="18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42" fontId="0" fillId="2" borderId="0" xfId="183" applyFont="1" applyFill="1">
      <alignment vertical="center"/>
    </xf>
    <xf numFmtId="42" fontId="22" fillId="3" borderId="1" xfId="183" applyFont="1" applyFill="1" applyBorder="1" applyAlignment="1">
      <alignment horizontal="center" vertical="center" wrapText="1"/>
    </xf>
    <xf numFmtId="0" fontId="24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5" fillId="2" borderId="4" xfId="0" applyFont="1" applyFill="1" applyBorder="1" applyAlignment="1" applyProtection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5" fillId="2" borderId="7" xfId="0" applyFont="1" applyFill="1" applyBorder="1" applyAlignment="1" applyProtection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5" fillId="2" borderId="9" xfId="0" applyFont="1" applyFill="1" applyBorder="1" applyAlignment="1" applyProtection="1">
      <alignment vertical="center"/>
    </xf>
    <xf numFmtId="0" fontId="25" fillId="2" borderId="4" xfId="0" applyFont="1" applyFill="1" applyBorder="1" applyAlignment="1" applyProtection="1">
      <alignment horizontal="left" vertical="center"/>
    </xf>
    <xf numFmtId="0" fontId="24" fillId="2" borderId="7" xfId="1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 applyProtection="1">
      <alignment horizontal="left" vertical="center"/>
    </xf>
    <xf numFmtId="0" fontId="24" fillId="2" borderId="9" xfId="1" applyFont="1" applyFill="1" applyBorder="1" applyAlignment="1" applyProtection="1">
      <alignment horizontal="center" vertical="center"/>
    </xf>
    <xf numFmtId="0" fontId="25" fillId="2" borderId="9" xfId="0" applyFont="1" applyFill="1" applyBorder="1" applyAlignment="1" applyProtection="1">
      <alignment horizontal="left" vertical="center"/>
    </xf>
    <xf numFmtId="0" fontId="8" fillId="5" borderId="7" xfId="0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177" fontId="8" fillId="2" borderId="7" xfId="0" applyNumberFormat="1" applyFont="1" applyFill="1" applyBorder="1" applyAlignment="1">
      <alignment horizontal="center" vertical="center"/>
    </xf>
    <xf numFmtId="177" fontId="8" fillId="2" borderId="9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38" fontId="8" fillId="2" borderId="7" xfId="0" applyNumberFormat="1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 wrapText="1"/>
    </xf>
    <xf numFmtId="38" fontId="8" fillId="2" borderId="9" xfId="0" applyNumberFormat="1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3" fontId="18" fillId="2" borderId="4" xfId="0" applyNumberFormat="1" applyFont="1" applyFill="1" applyBorder="1" applyAlignment="1">
      <alignment horizontal="center" vertical="center"/>
    </xf>
    <xf numFmtId="3" fontId="18" fillId="2" borderId="7" xfId="0" applyNumberFormat="1" applyFont="1" applyFill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 applyProtection="1">
      <alignment horizontal="center" vertical="center"/>
    </xf>
    <xf numFmtId="0" fontId="35" fillId="2" borderId="7" xfId="0" applyFont="1" applyFill="1" applyBorder="1" applyAlignment="1" applyProtection="1">
      <alignment horizontal="center" vertical="center"/>
    </xf>
    <xf numFmtId="0" fontId="35" fillId="2" borderId="9" xfId="0" applyFont="1" applyFill="1" applyBorder="1" applyAlignment="1" applyProtection="1">
      <alignment horizontal="center" vertical="center"/>
    </xf>
    <xf numFmtId="0" fontId="35" fillId="2" borderId="1" xfId="1" applyFont="1" applyFill="1" applyBorder="1" applyAlignment="1" applyProtection="1">
      <alignment horizontal="center" vertical="center"/>
    </xf>
    <xf numFmtId="0" fontId="35" fillId="2" borderId="9" xfId="1" applyFont="1" applyFill="1" applyBorder="1" applyAlignment="1" applyProtection="1">
      <alignment horizontal="center" vertical="center"/>
    </xf>
    <xf numFmtId="0" fontId="35" fillId="2" borderId="4" xfId="1" applyFont="1" applyFill="1" applyBorder="1" applyAlignment="1" applyProtection="1">
      <alignment horizontal="center" vertical="center"/>
    </xf>
    <xf numFmtId="0" fontId="35" fillId="2" borderId="7" xfId="1" applyFont="1" applyFill="1" applyBorder="1" applyAlignment="1" applyProtection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5" fillId="2" borderId="7" xfId="0" applyFont="1" applyFill="1" applyBorder="1" applyAlignment="1">
      <alignment horizontal="center" vertical="center"/>
    </xf>
    <xf numFmtId="0" fontId="35" fillId="2" borderId="4" xfId="0" applyFont="1" applyFill="1" applyBorder="1" applyAlignment="1" applyProtection="1">
      <alignment horizontal="center" vertical="center"/>
    </xf>
    <xf numFmtId="0" fontId="35" fillId="5" borderId="7" xfId="0" applyFont="1" applyFill="1" applyBorder="1" applyAlignment="1" applyProtection="1">
      <alignment horizontal="center" vertical="center"/>
    </xf>
    <xf numFmtId="0" fontId="25" fillId="5" borderId="7" xfId="0" applyFont="1" applyFill="1" applyBorder="1" applyAlignment="1" applyProtection="1">
      <alignment vertical="center"/>
    </xf>
    <xf numFmtId="0" fontId="25" fillId="5" borderId="7" xfId="1" applyFont="1" applyFill="1" applyBorder="1" applyAlignment="1" applyProtection="1">
      <alignment vertical="center"/>
    </xf>
    <xf numFmtId="0" fontId="25" fillId="5" borderId="7" xfId="0" applyFont="1" applyFill="1" applyBorder="1" applyAlignment="1" applyProtection="1">
      <alignment horizontal="left" vertical="center"/>
    </xf>
    <xf numFmtId="0" fontId="36" fillId="5" borderId="7" xfId="0" applyFont="1" applyFill="1" applyBorder="1" applyAlignment="1">
      <alignment horizontal="center" vertical="center" wrapText="1"/>
    </xf>
    <xf numFmtId="41" fontId="22" fillId="3" borderId="1" xfId="184" applyFont="1" applyFill="1" applyBorder="1" applyAlignment="1">
      <alignment horizontal="center" vertical="center" wrapText="1"/>
    </xf>
    <xf numFmtId="41" fontId="23" fillId="2" borderId="1" xfId="184" applyFont="1" applyFill="1" applyBorder="1" applyAlignment="1">
      <alignment horizontal="center" vertical="center" wrapText="1"/>
    </xf>
    <xf numFmtId="41" fontId="23" fillId="5" borderId="7" xfId="184" applyFont="1" applyFill="1" applyBorder="1" applyAlignment="1">
      <alignment horizontal="center" vertical="center" wrapText="1"/>
    </xf>
    <xf numFmtId="41" fontId="23" fillId="2" borderId="9" xfId="184" applyFont="1" applyFill="1" applyBorder="1" applyAlignment="1">
      <alignment horizontal="center" vertical="center" wrapText="1"/>
    </xf>
    <xf numFmtId="41" fontId="23" fillId="2" borderId="4" xfId="184" applyFont="1" applyFill="1" applyBorder="1" applyAlignment="1">
      <alignment horizontal="center" vertical="center" wrapText="1"/>
    </xf>
    <xf numFmtId="41" fontId="23" fillId="2" borderId="7" xfId="184" applyFont="1" applyFill="1" applyBorder="1" applyAlignment="1">
      <alignment horizontal="center" vertical="center" wrapText="1"/>
    </xf>
    <xf numFmtId="41" fontId="18" fillId="2" borderId="0" xfId="184" applyFont="1" applyFill="1" applyAlignment="1">
      <alignment horizontal="center" vertical="center"/>
    </xf>
    <xf numFmtId="178" fontId="21" fillId="3" borderId="1" xfId="183" applyNumberFormat="1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21" fillId="8" borderId="7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/>
    </xf>
    <xf numFmtId="0" fontId="21" fillId="3" borderId="1" xfId="183" applyNumberFormat="1" applyFont="1" applyFill="1" applyBorder="1" applyAlignment="1">
      <alignment horizontal="center" vertical="center" wrapText="1"/>
    </xf>
    <xf numFmtId="0" fontId="0" fillId="2" borderId="0" xfId="183" applyNumberFormat="1" applyFont="1" applyFill="1">
      <alignment vertical="center"/>
    </xf>
    <xf numFmtId="41" fontId="8" fillId="2" borderId="1" xfId="184" applyFont="1" applyFill="1" applyBorder="1" applyAlignment="1">
      <alignment horizontal="center" vertical="center"/>
    </xf>
    <xf numFmtId="41" fontId="8" fillId="5" borderId="7" xfId="184" applyFont="1" applyFill="1" applyBorder="1" applyAlignment="1">
      <alignment horizontal="center" vertical="center"/>
    </xf>
    <xf numFmtId="41" fontId="8" fillId="2" borderId="9" xfId="184" applyFont="1" applyFill="1" applyBorder="1" applyAlignment="1">
      <alignment horizontal="center" vertical="center"/>
    </xf>
    <xf numFmtId="41" fontId="8" fillId="2" borderId="4" xfId="184" applyFont="1" applyFill="1" applyBorder="1" applyAlignment="1">
      <alignment horizontal="center" vertical="center"/>
    </xf>
    <xf numFmtId="41" fontId="8" fillId="2" borderId="7" xfId="184" applyFont="1" applyFill="1" applyBorder="1" applyAlignment="1">
      <alignment horizontal="center" vertical="center"/>
    </xf>
    <xf numFmtId="41" fontId="23" fillId="2" borderId="8" xfId="184" applyFont="1" applyFill="1" applyBorder="1" applyAlignment="1">
      <alignment horizontal="center" vertical="center" wrapText="1"/>
    </xf>
    <xf numFmtId="41" fontId="0" fillId="2" borderId="0" xfId="184" applyFont="1" applyFill="1">
      <alignment vertical="center"/>
    </xf>
    <xf numFmtId="41" fontId="29" fillId="3" borderId="1" xfId="184" applyFont="1" applyFill="1" applyBorder="1" applyAlignment="1">
      <alignment horizontal="center" vertical="center" wrapText="1"/>
    </xf>
    <xf numFmtId="41" fontId="21" fillId="3" borderId="1" xfId="184" applyFont="1" applyFill="1" applyBorder="1" applyAlignment="1">
      <alignment horizontal="center" vertical="center" wrapText="1"/>
    </xf>
    <xf numFmtId="41" fontId="9" fillId="2" borderId="0" xfId="184" applyFont="1" applyFill="1">
      <alignment vertical="center"/>
    </xf>
    <xf numFmtId="0" fontId="21" fillId="13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78" fontId="8" fillId="2" borderId="0" xfId="183" applyNumberFormat="1" applyFont="1" applyFill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9" borderId="10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10" borderId="10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21" fillId="10" borderId="8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1" fillId="12" borderId="9" xfId="0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 vertical="center" wrapText="1"/>
    </xf>
    <xf numFmtId="0" fontId="21" fillId="12" borderId="7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 applyProtection="1">
      <alignment horizontal="center" vertical="center"/>
    </xf>
    <xf numFmtId="0" fontId="35" fillId="2" borderId="4" xfId="0" applyFont="1" applyFill="1" applyBorder="1" applyAlignment="1" applyProtection="1">
      <alignment horizontal="center" vertical="center"/>
    </xf>
    <xf numFmtId="0" fontId="35" fillId="2" borderId="9" xfId="0" applyFont="1" applyFill="1" applyBorder="1" applyAlignment="1" applyProtection="1">
      <alignment horizontal="center" vertical="center"/>
    </xf>
    <xf numFmtId="0" fontId="21" fillId="11" borderId="10" xfId="0" applyFont="1" applyFill="1" applyBorder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wrapText="1"/>
    </xf>
    <xf numFmtId="0" fontId="21" fillId="11" borderId="8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1" fillId="12" borderId="4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28" fillId="4" borderId="6" xfId="0" applyFont="1" applyFill="1" applyBorder="1" applyAlignment="1">
      <alignment horizontal="center" vertical="center"/>
    </xf>
    <xf numFmtId="0" fontId="30" fillId="10" borderId="9" xfId="0" applyFont="1" applyFill="1" applyBorder="1" applyAlignment="1">
      <alignment horizontal="center" vertical="center"/>
    </xf>
    <xf numFmtId="0" fontId="30" fillId="10" borderId="1" xfId="0" applyFont="1" applyFill="1" applyBorder="1" applyAlignment="1">
      <alignment horizontal="center" vertical="center"/>
    </xf>
    <xf numFmtId="0" fontId="30" fillId="10" borderId="7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/>
    </xf>
    <xf numFmtId="0" fontId="21" fillId="10" borderId="7" xfId="0" applyFont="1" applyFill="1" applyBorder="1" applyAlignment="1">
      <alignment horizontal="center" vertical="center"/>
    </xf>
    <xf numFmtId="0" fontId="26" fillId="2" borderId="1" xfId="0" applyFont="1" applyFill="1" applyBorder="1" applyAlignment="1" applyProtection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35" fillId="2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 wrapText="1"/>
    </xf>
    <xf numFmtId="0" fontId="21" fillId="10" borderId="9" xfId="0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center" vertical="center" wrapText="1"/>
    </xf>
    <xf numFmtId="0" fontId="30" fillId="8" borderId="7" xfId="0" applyFont="1" applyFill="1" applyBorder="1" applyAlignment="1">
      <alignment horizontal="center" vertical="center" wrapText="1"/>
    </xf>
    <xf numFmtId="0" fontId="0" fillId="8" borderId="1" xfId="0" applyFont="1" applyFill="1" applyBorder="1">
      <alignment vertical="center"/>
    </xf>
    <xf numFmtId="0" fontId="21" fillId="8" borderId="1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 wrapText="1"/>
    </xf>
    <xf numFmtId="0" fontId="21" fillId="10" borderId="7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 wrapText="1"/>
    </xf>
    <xf numFmtId="0" fontId="21" fillId="8" borderId="7" xfId="0" applyFont="1" applyFill="1" applyBorder="1" applyAlignment="1">
      <alignment horizontal="center" vertical="center" wrapText="1"/>
    </xf>
    <xf numFmtId="0" fontId="21" fillId="11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1" fillId="6" borderId="9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12" borderId="9" xfId="0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horizontal="center" vertical="center"/>
    </xf>
    <xf numFmtId="0" fontId="21" fillId="12" borderId="7" xfId="0" applyFont="1" applyFill="1" applyBorder="1" applyAlignment="1">
      <alignment horizontal="center" vertical="center"/>
    </xf>
    <xf numFmtId="0" fontId="29" fillId="9" borderId="9" xfId="0" applyFont="1" applyFill="1" applyBorder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29" fillId="9" borderId="7" xfId="0" applyFont="1" applyFill="1" applyBorder="1" applyAlignment="1">
      <alignment horizontal="center" vertical="center"/>
    </xf>
    <xf numFmtId="0" fontId="29" fillId="8" borderId="9" xfId="0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0" fontId="29" fillId="8" borderId="7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/>
    </xf>
    <xf numFmtId="0" fontId="29" fillId="14" borderId="4" xfId="0" applyFont="1" applyFill="1" applyBorder="1" applyAlignment="1">
      <alignment horizontal="center" vertical="center"/>
    </xf>
    <xf numFmtId="0" fontId="29" fillId="14" borderId="1" xfId="0" applyFont="1" applyFill="1" applyBorder="1" applyAlignment="1">
      <alignment horizontal="center" vertical="center"/>
    </xf>
    <xf numFmtId="0" fontId="29" fillId="5" borderId="9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9" fillId="5" borderId="7" xfId="0" applyFont="1" applyFill="1" applyBorder="1" applyAlignment="1">
      <alignment horizontal="center" vertical="center"/>
    </xf>
  </cellXfs>
  <cellStyles count="185">
    <cellStyle name="쉼표 [0]" xfId="184" builtinId="6"/>
    <cellStyle name="통화 [0]" xfId="183" builtinId="7"/>
    <cellStyle name="표준" xfId="0" builtinId="0"/>
    <cellStyle name="표준 2" xfId="2" xr:uid="{00000000-0005-0000-0000-000003000000}"/>
    <cellStyle name="표준 3" xfId="3" xr:uid="{00000000-0005-0000-0000-000004000000}"/>
    <cellStyle name="표준 3 2" xfId="9" xr:uid="{00000000-0005-0000-0000-000005000000}"/>
    <cellStyle name="표준 3 2 2" xfId="15" xr:uid="{00000000-0005-0000-0000-000006000000}"/>
    <cellStyle name="표준 3 2 2 2" xfId="36" xr:uid="{00000000-0005-0000-0000-000007000000}"/>
    <cellStyle name="표준 3 2 2 2 2" xfId="72" xr:uid="{00000000-0005-0000-0000-000008000000}"/>
    <cellStyle name="표준 3 2 2 2 2 2" xfId="180" xr:uid="{00000000-0005-0000-0000-000009000000}"/>
    <cellStyle name="표준 3 2 2 2 3" xfId="144" xr:uid="{00000000-0005-0000-0000-00000A000000}"/>
    <cellStyle name="표준 3 2 2 2 4" xfId="108" xr:uid="{00000000-0005-0000-0000-00000B000000}"/>
    <cellStyle name="표준 3 2 2 3" xfId="57" xr:uid="{00000000-0005-0000-0000-00000C000000}"/>
    <cellStyle name="표준 3 2 2 3 2" xfId="165" xr:uid="{00000000-0005-0000-0000-00000D000000}"/>
    <cellStyle name="표준 3 2 2 4" xfId="123" xr:uid="{00000000-0005-0000-0000-00000E000000}"/>
    <cellStyle name="표준 3 2 2 5" xfId="93" xr:uid="{00000000-0005-0000-0000-00000F000000}"/>
    <cellStyle name="표준 3 2 3" xfId="30" xr:uid="{00000000-0005-0000-0000-000010000000}"/>
    <cellStyle name="표준 3 2 3 2" xfId="51" xr:uid="{00000000-0005-0000-0000-000011000000}"/>
    <cellStyle name="표준 3 2 3 2 2" xfId="159" xr:uid="{00000000-0005-0000-0000-000012000000}"/>
    <cellStyle name="표준 3 2 3 3" xfId="138" xr:uid="{00000000-0005-0000-0000-000013000000}"/>
    <cellStyle name="표준 3 2 3 4" xfId="87" xr:uid="{00000000-0005-0000-0000-000014000000}"/>
    <cellStyle name="표준 3 2 4" xfId="21" xr:uid="{00000000-0005-0000-0000-000015000000}"/>
    <cellStyle name="표준 3 2 4 2" xfId="63" xr:uid="{00000000-0005-0000-0000-000016000000}"/>
    <cellStyle name="표준 3 2 4 2 2" xfId="171" xr:uid="{00000000-0005-0000-0000-000017000000}"/>
    <cellStyle name="표준 3 2 4 3" xfId="129" xr:uid="{00000000-0005-0000-0000-000018000000}"/>
    <cellStyle name="표준 3 2 4 4" xfId="99" xr:uid="{00000000-0005-0000-0000-000019000000}"/>
    <cellStyle name="표준 3 2 5" xfId="42" xr:uid="{00000000-0005-0000-0000-00001A000000}"/>
    <cellStyle name="표준 3 2 5 2" xfId="150" xr:uid="{00000000-0005-0000-0000-00001B000000}"/>
    <cellStyle name="표준 3 2 6" xfId="117" xr:uid="{00000000-0005-0000-0000-00001C000000}"/>
    <cellStyle name="표준 3 2 7" xfId="78" xr:uid="{00000000-0005-0000-0000-00001D000000}"/>
    <cellStyle name="표준 3 3" xfId="6" xr:uid="{00000000-0005-0000-0000-00001E000000}"/>
    <cellStyle name="표준 3 3 2" xfId="27" xr:uid="{00000000-0005-0000-0000-00001F000000}"/>
    <cellStyle name="표준 3 3 2 2" xfId="66" xr:uid="{00000000-0005-0000-0000-000020000000}"/>
    <cellStyle name="표준 3 3 2 2 2" xfId="174" xr:uid="{00000000-0005-0000-0000-000021000000}"/>
    <cellStyle name="표준 3 3 2 3" xfId="135" xr:uid="{00000000-0005-0000-0000-000022000000}"/>
    <cellStyle name="표준 3 3 2 4" xfId="102" xr:uid="{00000000-0005-0000-0000-000023000000}"/>
    <cellStyle name="표준 3 3 3" xfId="48" xr:uid="{00000000-0005-0000-0000-000024000000}"/>
    <cellStyle name="표준 3 3 3 2" xfId="156" xr:uid="{00000000-0005-0000-0000-000025000000}"/>
    <cellStyle name="표준 3 3 4" xfId="114" xr:uid="{00000000-0005-0000-0000-000026000000}"/>
    <cellStyle name="표준 3 3 5" xfId="84" xr:uid="{00000000-0005-0000-0000-000027000000}"/>
    <cellStyle name="표준 3 4" xfId="12" xr:uid="{00000000-0005-0000-0000-000028000000}"/>
    <cellStyle name="표준 3 4 2" xfId="33" xr:uid="{00000000-0005-0000-0000-000029000000}"/>
    <cellStyle name="표준 3 4 2 2" xfId="69" xr:uid="{00000000-0005-0000-0000-00002A000000}"/>
    <cellStyle name="표준 3 4 2 2 2" xfId="177" xr:uid="{00000000-0005-0000-0000-00002B000000}"/>
    <cellStyle name="표준 3 4 2 3" xfId="141" xr:uid="{00000000-0005-0000-0000-00002C000000}"/>
    <cellStyle name="표준 3 4 2 4" xfId="105" xr:uid="{00000000-0005-0000-0000-00002D000000}"/>
    <cellStyle name="표준 3 4 3" xfId="54" xr:uid="{00000000-0005-0000-0000-00002E000000}"/>
    <cellStyle name="표준 3 4 3 2" xfId="162" xr:uid="{00000000-0005-0000-0000-00002F000000}"/>
    <cellStyle name="표준 3 4 4" xfId="120" xr:uid="{00000000-0005-0000-0000-000030000000}"/>
    <cellStyle name="표준 3 4 5" xfId="90" xr:uid="{00000000-0005-0000-0000-000031000000}"/>
    <cellStyle name="표준 3 5" xfId="24" xr:uid="{00000000-0005-0000-0000-000032000000}"/>
    <cellStyle name="표준 3 5 2" xfId="45" xr:uid="{00000000-0005-0000-0000-000033000000}"/>
    <cellStyle name="표준 3 5 2 2" xfId="153" xr:uid="{00000000-0005-0000-0000-000034000000}"/>
    <cellStyle name="표준 3 5 3" xfId="132" xr:uid="{00000000-0005-0000-0000-000035000000}"/>
    <cellStyle name="표준 3 5 4" xfId="81" xr:uid="{00000000-0005-0000-0000-000036000000}"/>
    <cellStyle name="표준 3 6" xfId="18" xr:uid="{00000000-0005-0000-0000-000037000000}"/>
    <cellStyle name="표준 3 6 2" xfId="60" xr:uid="{00000000-0005-0000-0000-000038000000}"/>
    <cellStyle name="표준 3 6 2 2" xfId="168" xr:uid="{00000000-0005-0000-0000-000039000000}"/>
    <cellStyle name="표준 3 6 3" xfId="126" xr:uid="{00000000-0005-0000-0000-00003A000000}"/>
    <cellStyle name="표준 3 6 4" xfId="96" xr:uid="{00000000-0005-0000-0000-00003B000000}"/>
    <cellStyle name="표준 3 7" xfId="39" xr:uid="{00000000-0005-0000-0000-00003C000000}"/>
    <cellStyle name="표준 3 7 2" xfId="147" xr:uid="{00000000-0005-0000-0000-00003D000000}"/>
    <cellStyle name="표준 3 8" xfId="111" xr:uid="{00000000-0005-0000-0000-00003E000000}"/>
    <cellStyle name="표준 3 9" xfId="75" xr:uid="{00000000-0005-0000-0000-00003F000000}"/>
    <cellStyle name="표준 4" xfId="4" xr:uid="{00000000-0005-0000-0000-000040000000}"/>
    <cellStyle name="표준 4 2" xfId="10" xr:uid="{00000000-0005-0000-0000-000041000000}"/>
    <cellStyle name="표준 4 2 2" xfId="16" xr:uid="{00000000-0005-0000-0000-000042000000}"/>
    <cellStyle name="표준 4 2 2 2" xfId="37" xr:uid="{00000000-0005-0000-0000-000043000000}"/>
    <cellStyle name="표준 4 2 2 2 2" xfId="73" xr:uid="{00000000-0005-0000-0000-000044000000}"/>
    <cellStyle name="표준 4 2 2 2 2 2" xfId="181" xr:uid="{00000000-0005-0000-0000-000045000000}"/>
    <cellStyle name="표준 4 2 2 2 3" xfId="145" xr:uid="{00000000-0005-0000-0000-000046000000}"/>
    <cellStyle name="표준 4 2 2 2 4" xfId="109" xr:uid="{00000000-0005-0000-0000-000047000000}"/>
    <cellStyle name="표준 4 2 2 3" xfId="58" xr:uid="{00000000-0005-0000-0000-000048000000}"/>
    <cellStyle name="표준 4 2 2 3 2" xfId="166" xr:uid="{00000000-0005-0000-0000-000049000000}"/>
    <cellStyle name="표준 4 2 2 4" xfId="124" xr:uid="{00000000-0005-0000-0000-00004A000000}"/>
    <cellStyle name="표준 4 2 2 5" xfId="94" xr:uid="{00000000-0005-0000-0000-00004B000000}"/>
    <cellStyle name="표준 4 2 3" xfId="31" xr:uid="{00000000-0005-0000-0000-00004C000000}"/>
    <cellStyle name="표준 4 2 3 2" xfId="52" xr:uid="{00000000-0005-0000-0000-00004D000000}"/>
    <cellStyle name="표준 4 2 3 2 2" xfId="160" xr:uid="{00000000-0005-0000-0000-00004E000000}"/>
    <cellStyle name="표준 4 2 3 3" xfId="139" xr:uid="{00000000-0005-0000-0000-00004F000000}"/>
    <cellStyle name="표준 4 2 3 4" xfId="88" xr:uid="{00000000-0005-0000-0000-000050000000}"/>
    <cellStyle name="표준 4 2 4" xfId="22" xr:uid="{00000000-0005-0000-0000-000051000000}"/>
    <cellStyle name="표준 4 2 4 2" xfId="64" xr:uid="{00000000-0005-0000-0000-000052000000}"/>
    <cellStyle name="표준 4 2 4 2 2" xfId="172" xr:uid="{00000000-0005-0000-0000-000053000000}"/>
    <cellStyle name="표준 4 2 4 3" xfId="130" xr:uid="{00000000-0005-0000-0000-000054000000}"/>
    <cellStyle name="표준 4 2 4 4" xfId="100" xr:uid="{00000000-0005-0000-0000-000055000000}"/>
    <cellStyle name="표준 4 2 5" xfId="43" xr:uid="{00000000-0005-0000-0000-000056000000}"/>
    <cellStyle name="표준 4 2 5 2" xfId="151" xr:uid="{00000000-0005-0000-0000-000057000000}"/>
    <cellStyle name="표준 4 2 6" xfId="118" xr:uid="{00000000-0005-0000-0000-000058000000}"/>
    <cellStyle name="표준 4 2 7" xfId="79" xr:uid="{00000000-0005-0000-0000-000059000000}"/>
    <cellStyle name="표준 4 3" xfId="7" xr:uid="{00000000-0005-0000-0000-00005A000000}"/>
    <cellStyle name="표준 4 3 2" xfId="28" xr:uid="{00000000-0005-0000-0000-00005B000000}"/>
    <cellStyle name="표준 4 3 2 2" xfId="67" xr:uid="{00000000-0005-0000-0000-00005C000000}"/>
    <cellStyle name="표준 4 3 2 2 2" xfId="175" xr:uid="{00000000-0005-0000-0000-00005D000000}"/>
    <cellStyle name="표준 4 3 2 3" xfId="136" xr:uid="{00000000-0005-0000-0000-00005E000000}"/>
    <cellStyle name="표준 4 3 2 4" xfId="103" xr:uid="{00000000-0005-0000-0000-00005F000000}"/>
    <cellStyle name="표준 4 3 3" xfId="49" xr:uid="{00000000-0005-0000-0000-000060000000}"/>
    <cellStyle name="표준 4 3 3 2" xfId="157" xr:uid="{00000000-0005-0000-0000-000061000000}"/>
    <cellStyle name="표준 4 3 4" xfId="115" xr:uid="{00000000-0005-0000-0000-000062000000}"/>
    <cellStyle name="표준 4 3 5" xfId="85" xr:uid="{00000000-0005-0000-0000-000063000000}"/>
    <cellStyle name="표준 4 4" xfId="13" xr:uid="{00000000-0005-0000-0000-000064000000}"/>
    <cellStyle name="표준 4 4 2" xfId="34" xr:uid="{00000000-0005-0000-0000-000065000000}"/>
    <cellStyle name="표준 4 4 2 2" xfId="70" xr:uid="{00000000-0005-0000-0000-000066000000}"/>
    <cellStyle name="표준 4 4 2 2 2" xfId="178" xr:uid="{00000000-0005-0000-0000-000067000000}"/>
    <cellStyle name="표준 4 4 2 3" xfId="142" xr:uid="{00000000-0005-0000-0000-000068000000}"/>
    <cellStyle name="표준 4 4 2 4" xfId="106" xr:uid="{00000000-0005-0000-0000-000069000000}"/>
    <cellStyle name="표준 4 4 3" xfId="55" xr:uid="{00000000-0005-0000-0000-00006A000000}"/>
    <cellStyle name="표준 4 4 3 2" xfId="163" xr:uid="{00000000-0005-0000-0000-00006B000000}"/>
    <cellStyle name="표준 4 4 4" xfId="121" xr:uid="{00000000-0005-0000-0000-00006C000000}"/>
    <cellStyle name="표준 4 4 5" xfId="91" xr:uid="{00000000-0005-0000-0000-00006D000000}"/>
    <cellStyle name="표준 4 5" xfId="25" xr:uid="{00000000-0005-0000-0000-00006E000000}"/>
    <cellStyle name="표준 4 5 2" xfId="46" xr:uid="{00000000-0005-0000-0000-00006F000000}"/>
    <cellStyle name="표준 4 5 2 2" xfId="154" xr:uid="{00000000-0005-0000-0000-000070000000}"/>
    <cellStyle name="표준 4 5 3" xfId="133" xr:uid="{00000000-0005-0000-0000-000071000000}"/>
    <cellStyle name="표준 4 5 4" xfId="82" xr:uid="{00000000-0005-0000-0000-000072000000}"/>
    <cellStyle name="표준 4 6" xfId="19" xr:uid="{00000000-0005-0000-0000-000073000000}"/>
    <cellStyle name="표준 4 6 2" xfId="61" xr:uid="{00000000-0005-0000-0000-000074000000}"/>
    <cellStyle name="표준 4 6 2 2" xfId="169" xr:uid="{00000000-0005-0000-0000-000075000000}"/>
    <cellStyle name="표준 4 6 3" xfId="127" xr:uid="{00000000-0005-0000-0000-000076000000}"/>
    <cellStyle name="표준 4 6 4" xfId="97" xr:uid="{00000000-0005-0000-0000-000077000000}"/>
    <cellStyle name="표준 4 7" xfId="40" xr:uid="{00000000-0005-0000-0000-000078000000}"/>
    <cellStyle name="표준 4 7 2" xfId="148" xr:uid="{00000000-0005-0000-0000-000079000000}"/>
    <cellStyle name="표준 4 8" xfId="112" xr:uid="{00000000-0005-0000-0000-00007A000000}"/>
    <cellStyle name="표준 4 9" xfId="76" xr:uid="{00000000-0005-0000-0000-00007B000000}"/>
    <cellStyle name="표준 5" xfId="5" xr:uid="{00000000-0005-0000-0000-00007C000000}"/>
    <cellStyle name="표준 5 2" xfId="11" xr:uid="{00000000-0005-0000-0000-00007D000000}"/>
    <cellStyle name="표준 5 2 2" xfId="17" xr:uid="{00000000-0005-0000-0000-00007E000000}"/>
    <cellStyle name="표준 5 2 2 2" xfId="38" xr:uid="{00000000-0005-0000-0000-00007F000000}"/>
    <cellStyle name="표준 5 2 2 2 2" xfId="74" xr:uid="{00000000-0005-0000-0000-000080000000}"/>
    <cellStyle name="표준 5 2 2 2 2 2" xfId="182" xr:uid="{00000000-0005-0000-0000-000081000000}"/>
    <cellStyle name="표준 5 2 2 2 3" xfId="146" xr:uid="{00000000-0005-0000-0000-000082000000}"/>
    <cellStyle name="표준 5 2 2 2 4" xfId="110" xr:uid="{00000000-0005-0000-0000-000083000000}"/>
    <cellStyle name="표준 5 2 2 3" xfId="59" xr:uid="{00000000-0005-0000-0000-000084000000}"/>
    <cellStyle name="표준 5 2 2 3 2" xfId="167" xr:uid="{00000000-0005-0000-0000-000085000000}"/>
    <cellStyle name="표준 5 2 2 4" xfId="125" xr:uid="{00000000-0005-0000-0000-000086000000}"/>
    <cellStyle name="표준 5 2 2 5" xfId="95" xr:uid="{00000000-0005-0000-0000-000087000000}"/>
    <cellStyle name="표준 5 2 3" xfId="32" xr:uid="{00000000-0005-0000-0000-000088000000}"/>
    <cellStyle name="표준 5 2 3 2" xfId="53" xr:uid="{00000000-0005-0000-0000-000089000000}"/>
    <cellStyle name="표준 5 2 3 2 2" xfId="161" xr:uid="{00000000-0005-0000-0000-00008A000000}"/>
    <cellStyle name="표준 5 2 3 3" xfId="140" xr:uid="{00000000-0005-0000-0000-00008B000000}"/>
    <cellStyle name="표준 5 2 3 4" xfId="89" xr:uid="{00000000-0005-0000-0000-00008C000000}"/>
    <cellStyle name="표준 5 2 4" xfId="23" xr:uid="{00000000-0005-0000-0000-00008D000000}"/>
    <cellStyle name="표준 5 2 4 2" xfId="65" xr:uid="{00000000-0005-0000-0000-00008E000000}"/>
    <cellStyle name="표준 5 2 4 2 2" xfId="173" xr:uid="{00000000-0005-0000-0000-00008F000000}"/>
    <cellStyle name="표준 5 2 4 3" xfId="131" xr:uid="{00000000-0005-0000-0000-000090000000}"/>
    <cellStyle name="표준 5 2 4 4" xfId="101" xr:uid="{00000000-0005-0000-0000-000091000000}"/>
    <cellStyle name="표준 5 2 5" xfId="44" xr:uid="{00000000-0005-0000-0000-000092000000}"/>
    <cellStyle name="표준 5 2 5 2" xfId="152" xr:uid="{00000000-0005-0000-0000-000093000000}"/>
    <cellStyle name="표준 5 2 6" xfId="119" xr:uid="{00000000-0005-0000-0000-000094000000}"/>
    <cellStyle name="표준 5 2 7" xfId="80" xr:uid="{00000000-0005-0000-0000-000095000000}"/>
    <cellStyle name="표준 5 3" xfId="8" xr:uid="{00000000-0005-0000-0000-000096000000}"/>
    <cellStyle name="표준 5 3 2" xfId="29" xr:uid="{00000000-0005-0000-0000-000097000000}"/>
    <cellStyle name="표준 5 3 2 2" xfId="68" xr:uid="{00000000-0005-0000-0000-000098000000}"/>
    <cellStyle name="표준 5 3 2 2 2" xfId="176" xr:uid="{00000000-0005-0000-0000-000099000000}"/>
    <cellStyle name="표준 5 3 2 3" xfId="137" xr:uid="{00000000-0005-0000-0000-00009A000000}"/>
    <cellStyle name="표준 5 3 2 4" xfId="104" xr:uid="{00000000-0005-0000-0000-00009B000000}"/>
    <cellStyle name="표준 5 3 3" xfId="50" xr:uid="{00000000-0005-0000-0000-00009C000000}"/>
    <cellStyle name="표준 5 3 3 2" xfId="158" xr:uid="{00000000-0005-0000-0000-00009D000000}"/>
    <cellStyle name="표준 5 3 4" xfId="116" xr:uid="{00000000-0005-0000-0000-00009E000000}"/>
    <cellStyle name="표준 5 3 5" xfId="86" xr:uid="{00000000-0005-0000-0000-00009F000000}"/>
    <cellStyle name="표준 5 4" xfId="14" xr:uid="{00000000-0005-0000-0000-0000A0000000}"/>
    <cellStyle name="표준 5 4 2" xfId="35" xr:uid="{00000000-0005-0000-0000-0000A1000000}"/>
    <cellStyle name="표준 5 4 2 2" xfId="71" xr:uid="{00000000-0005-0000-0000-0000A2000000}"/>
    <cellStyle name="표준 5 4 2 2 2" xfId="179" xr:uid="{00000000-0005-0000-0000-0000A3000000}"/>
    <cellStyle name="표준 5 4 2 3" xfId="143" xr:uid="{00000000-0005-0000-0000-0000A4000000}"/>
    <cellStyle name="표준 5 4 2 4" xfId="107" xr:uid="{00000000-0005-0000-0000-0000A5000000}"/>
    <cellStyle name="표준 5 4 3" xfId="56" xr:uid="{00000000-0005-0000-0000-0000A6000000}"/>
    <cellStyle name="표준 5 4 3 2" xfId="164" xr:uid="{00000000-0005-0000-0000-0000A7000000}"/>
    <cellStyle name="표준 5 4 4" xfId="122" xr:uid="{00000000-0005-0000-0000-0000A8000000}"/>
    <cellStyle name="표준 5 4 5" xfId="92" xr:uid="{00000000-0005-0000-0000-0000A9000000}"/>
    <cellStyle name="표준 5 5" xfId="26" xr:uid="{00000000-0005-0000-0000-0000AA000000}"/>
    <cellStyle name="표준 5 5 2" xfId="47" xr:uid="{00000000-0005-0000-0000-0000AB000000}"/>
    <cellStyle name="표준 5 5 2 2" xfId="155" xr:uid="{00000000-0005-0000-0000-0000AC000000}"/>
    <cellStyle name="표준 5 5 3" xfId="134" xr:uid="{00000000-0005-0000-0000-0000AD000000}"/>
    <cellStyle name="표준 5 5 4" xfId="83" xr:uid="{00000000-0005-0000-0000-0000AE000000}"/>
    <cellStyle name="표준 5 6" xfId="20" xr:uid="{00000000-0005-0000-0000-0000AF000000}"/>
    <cellStyle name="표준 5 6 2" xfId="62" xr:uid="{00000000-0005-0000-0000-0000B0000000}"/>
    <cellStyle name="표준 5 6 2 2" xfId="170" xr:uid="{00000000-0005-0000-0000-0000B1000000}"/>
    <cellStyle name="표준 5 6 3" xfId="128" xr:uid="{00000000-0005-0000-0000-0000B2000000}"/>
    <cellStyle name="표준 5 6 4" xfId="98" xr:uid="{00000000-0005-0000-0000-0000B3000000}"/>
    <cellStyle name="표준 5 7" xfId="41" xr:uid="{00000000-0005-0000-0000-0000B4000000}"/>
    <cellStyle name="표준 5 7 2" xfId="149" xr:uid="{00000000-0005-0000-0000-0000B5000000}"/>
    <cellStyle name="표준 5 8" xfId="113" xr:uid="{00000000-0005-0000-0000-0000B6000000}"/>
    <cellStyle name="표준 5 9" xfId="77" xr:uid="{00000000-0005-0000-0000-0000B7000000}"/>
    <cellStyle name="하이퍼링크" xfId="1" builtinId="8"/>
  </cellStyles>
  <dxfs count="0"/>
  <tableStyles count="0" defaultTableStyle="TableStyleMedium9" defaultPivotStyle="PivotStyleLight16"/>
  <colors>
    <mruColors>
      <color rgb="FFF9E56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.champstudy.com/HLec/intro.php?lec_idx=356&amp;ls_num=1&amp;ls_kind=B&amp;lec_no=10211&amp;r=champstudy" TargetMode="External"/><Relationship Id="rId13" Type="http://schemas.openxmlformats.org/officeDocument/2006/relationships/hyperlink" Target="http://class.champstudy.com/HLec/intro.php?lec_idx=446&amp;ls_num=2&amp;ls_kind=B&amp;lec_no=11033&amp;r=champstudy" TargetMode="External"/><Relationship Id="rId18" Type="http://schemas.openxmlformats.org/officeDocument/2006/relationships/hyperlink" Target="http://class.champstudy.com/HLec/intro.php?lec_idx=356&amp;ls_num=1&amp;ls_kind=B&amp;lec_no=10211&amp;r=champstudy" TargetMode="External"/><Relationship Id="rId26" Type="http://schemas.openxmlformats.org/officeDocument/2006/relationships/hyperlink" Target="http://class.champstudy.com/HLec/intro.php?lec_idx=1082&amp;ls_num=3&amp;ls_kind=B&amp;lec_no=15044&amp;r=champstudy" TargetMode="External"/><Relationship Id="rId3" Type="http://schemas.openxmlformats.org/officeDocument/2006/relationships/hyperlink" Target="http://class.champstudy.com/HLec/intro.php?lec_idx=55&amp;ls_num=3&amp;ls_kind=B&amp;lec_no=7292" TargetMode="External"/><Relationship Id="rId21" Type="http://schemas.openxmlformats.org/officeDocument/2006/relationships/hyperlink" Target="http://class.champstudy.com/HLec/intro.php?lec_idx=813&amp;ls_num=3&amp;ls_kind=B&amp;lec_no=12938&amp;r=champstudy" TargetMode="External"/><Relationship Id="rId7" Type="http://schemas.openxmlformats.org/officeDocument/2006/relationships/hyperlink" Target="http://class.champstudy.com/HLec/intro.php?lec_idx=815&amp;ls_num=2&amp;ls_kind=B&amp;lec_no=12939&amp;r=champstudy" TargetMode="External"/><Relationship Id="rId12" Type="http://schemas.openxmlformats.org/officeDocument/2006/relationships/hyperlink" Target="http://class.champstudy.com/HLec/intro.php?lec_idx=446&amp;ls_num=2&amp;ls_kind=B&amp;lec_no=11033&amp;r=champstudy" TargetMode="External"/><Relationship Id="rId17" Type="http://schemas.openxmlformats.org/officeDocument/2006/relationships/hyperlink" Target="http://class.champstudy.com/HLec/intro.php?lec_idx=356&amp;ls_num=1&amp;ls_kind=B&amp;lec_no=10211&amp;r=champstudy" TargetMode="External"/><Relationship Id="rId25" Type="http://schemas.openxmlformats.org/officeDocument/2006/relationships/hyperlink" Target="http://class.champstudy.com/HLec/intro.php?lec_idx=1085&amp;ls_num=1&amp;ls_kind=B&amp;lec_no=15042&amp;r=champstudy" TargetMode="External"/><Relationship Id="rId2" Type="http://schemas.openxmlformats.org/officeDocument/2006/relationships/hyperlink" Target="http://class.champstudy.com/HLec/intro.php?lec_idx=80&amp;ls_num=1&amp;ls_kind=B&amp;lec_no=7290" TargetMode="External"/><Relationship Id="rId16" Type="http://schemas.openxmlformats.org/officeDocument/2006/relationships/hyperlink" Target="http://class.champstudy.com/HLec/intro.php?lec_idx=815&amp;ls_num=2&amp;ls_kind=B&amp;lec_no=12939&amp;r=champstudy" TargetMode="External"/><Relationship Id="rId20" Type="http://schemas.openxmlformats.org/officeDocument/2006/relationships/hyperlink" Target="http://class.champstudy.com/HLec/intro.php?lec_idx=354&amp;ls_num=2&amp;ls_kind=B&amp;lec_no=10208&amp;r=champstudy" TargetMode="External"/><Relationship Id="rId29" Type="http://schemas.openxmlformats.org/officeDocument/2006/relationships/hyperlink" Target="http://class.champstudy.com/HLec/intro.php?lec_idx=1101&amp;ls_num=1&amp;ls_kind=B&amp;lec_no=15035&amp;r=champstudy" TargetMode="External"/><Relationship Id="rId1" Type="http://schemas.openxmlformats.org/officeDocument/2006/relationships/hyperlink" Target="http://class.champstudy.com/HLec/intro.php?lec_idx=57&amp;ls_num=4&amp;ls_kind=B&amp;lec_no=7289" TargetMode="External"/><Relationship Id="rId6" Type="http://schemas.openxmlformats.org/officeDocument/2006/relationships/hyperlink" Target="http://class.champstudy.com/HLec/intro.php?lec_idx=813&amp;ls_num=3&amp;ls_kind=B&amp;lec_no=12938&amp;r=champstudy" TargetMode="External"/><Relationship Id="rId11" Type="http://schemas.openxmlformats.org/officeDocument/2006/relationships/hyperlink" Target="http://www.champstudy.com/sample_player/lecture_start_sample.php?lec_code=6420&amp;lec_num=8" TargetMode="External"/><Relationship Id="rId24" Type="http://schemas.openxmlformats.org/officeDocument/2006/relationships/hyperlink" Target="http://class.champstudy.com/HLec/intro.php?lec_idx=1084&amp;ls_num=3&amp;ls_kind=B&amp;lec_no=15037&amp;r=champstudy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class.champstudy.com/HLec/intro.php?lec_idx=56&amp;ls_num=1&amp;ls_kind=B&amp;lec_no=7293" TargetMode="External"/><Relationship Id="rId15" Type="http://schemas.openxmlformats.org/officeDocument/2006/relationships/hyperlink" Target="http://class.champstudy.com/HLec/intro.php?lec_idx=72&amp;ls_num=4&amp;ls_kind=B&amp;lec_no=7237" TargetMode="External"/><Relationship Id="rId23" Type="http://schemas.openxmlformats.org/officeDocument/2006/relationships/hyperlink" Target="http://class.champstudy.com/HLec/intro.php?lec_idx=815&amp;ls_num=2&amp;ls_kind=B&amp;lec_no=12939&amp;r=champstudy" TargetMode="External"/><Relationship Id="rId28" Type="http://schemas.openxmlformats.org/officeDocument/2006/relationships/hyperlink" Target="http://class.champstudy.com/HLec/intro.php?lec_idx=1080&amp;ls_num=6&amp;ls_kind=B&amp;lec_no=15040&amp;r=champstudy" TargetMode="External"/><Relationship Id="rId10" Type="http://schemas.openxmlformats.org/officeDocument/2006/relationships/hyperlink" Target="http://class.champstudy.com/HLec/intro.php?lec_idx=487&amp;ls_num=1&amp;ls_kind=B&amp;lec_no=11261&amp;r=champstudy" TargetMode="External"/><Relationship Id="rId19" Type="http://schemas.openxmlformats.org/officeDocument/2006/relationships/hyperlink" Target="http://class.champstudy.com/HLec/intro.php?lec_idx=354&amp;ls_num=2&amp;ls_kind=B&amp;lec_no=10208&amp;r=champstudy" TargetMode="External"/><Relationship Id="rId31" Type="http://schemas.openxmlformats.org/officeDocument/2006/relationships/hyperlink" Target="http://class.champstudy.com/HLec/intro.php?lec_idx=815&amp;ls_num=2&amp;ls_kind=B&amp;lec_no=12939&amp;r=champstudy" TargetMode="External"/><Relationship Id="rId4" Type="http://schemas.openxmlformats.org/officeDocument/2006/relationships/hyperlink" Target="http://class.champstudy.com/HLec/intro.php?lec_idx=55&amp;ls_num=3&amp;ls_kind=B&amp;lec_no=7292" TargetMode="External"/><Relationship Id="rId9" Type="http://schemas.openxmlformats.org/officeDocument/2006/relationships/hyperlink" Target="http://class.champstudy.com/HLec/intro.php?lec_idx=356&amp;ls_num=1&amp;ls_kind=B&amp;lec_no=10211&amp;r=champstudy" TargetMode="External"/><Relationship Id="rId14" Type="http://schemas.openxmlformats.org/officeDocument/2006/relationships/hyperlink" Target="http://class.champstudy.com/HLec/intro.php?lec_idx=54&amp;ls_num=6&amp;ls_kind=B&amp;lec_no=7236" TargetMode="External"/><Relationship Id="rId22" Type="http://schemas.openxmlformats.org/officeDocument/2006/relationships/hyperlink" Target="http://class.champstudy.com/HLec/intro.php?lec_idx=815&amp;ls_num=2&amp;ls_kind=B&amp;lec_no=12939&amp;r=champstudy" TargetMode="External"/><Relationship Id="rId27" Type="http://schemas.openxmlformats.org/officeDocument/2006/relationships/hyperlink" Target="http://class.champstudy.com/HLec/intro.php?lec_idx=1079&amp;ls_num=8&amp;ls_kind=B&amp;lec_no=15039&amp;r=champstudy" TargetMode="External"/><Relationship Id="rId30" Type="http://schemas.openxmlformats.org/officeDocument/2006/relationships/hyperlink" Target="http://class.champstudy.com/HLec/intro.php?lec_idx=1102&amp;ls_num=5&amp;ls_kind=B&amp;lec_no=15036&amp;r=champstudy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.champstudy.com/HLec/intro.php?lec_idx=188&amp;ls_num=4&amp;ls_kind=B&amp;lec_no=5913&amp;r=champstudy" TargetMode="External"/><Relationship Id="rId13" Type="http://schemas.openxmlformats.org/officeDocument/2006/relationships/hyperlink" Target="http://class.champstudy.com/HLec/intro.php?lec_idx=169&amp;ls_num=14&amp;ls_kind=B&amp;lec_no=4441&amp;r=champstudy" TargetMode="External"/><Relationship Id="rId3" Type="http://schemas.openxmlformats.org/officeDocument/2006/relationships/hyperlink" Target="http://class.champstudy.com/HLec/intro.php?lec_idx=400&amp;ls_num=3&amp;ls_kind=B&amp;lec_no=10823&amp;r=champstudy" TargetMode="External"/><Relationship Id="rId7" Type="http://schemas.openxmlformats.org/officeDocument/2006/relationships/hyperlink" Target="http://class.champstudy.com/HLec/intro.php?lec_idx=187&amp;ls_num=4&amp;ls_kind=B&amp;lec_no=5912&amp;r=champstudy" TargetMode="External"/><Relationship Id="rId12" Type="http://schemas.openxmlformats.org/officeDocument/2006/relationships/hyperlink" Target="http://class.champstudy.com/HLec/intro.php?lec_idx=170&amp;ls_num=33&amp;ls_kind=B&amp;lec_no=6341&amp;r=champstudy&amp;r=champstudy" TargetMode="External"/><Relationship Id="rId2" Type="http://schemas.openxmlformats.org/officeDocument/2006/relationships/hyperlink" Target="http://class.champstudy.com/HLec/intro.php?lec_idx=90&amp;ls_num=2&amp;ls_kind=B&amp;lec_no=7410&amp;r=champstudy" TargetMode="External"/><Relationship Id="rId1" Type="http://schemas.openxmlformats.org/officeDocument/2006/relationships/hyperlink" Target="http://class.champstudy.com/HLec/intro.php?lec_idx=89&amp;ls_num=2&amp;ls_kind=B&amp;lec_no=7409&amp;r=champstudy" TargetMode="External"/><Relationship Id="rId6" Type="http://schemas.openxmlformats.org/officeDocument/2006/relationships/hyperlink" Target="http://class.champstudy.com/HLec/intro.php?lec_idx=98&amp;ls_num=1&amp;ls_kind=B&amp;lec_no=7440&amp;r=champstudy" TargetMode="External"/><Relationship Id="rId11" Type="http://schemas.openxmlformats.org/officeDocument/2006/relationships/hyperlink" Target="http://class.champstudy.com/HLec/intro.php?lec_idx=168&amp;ls_num=2&amp;ls_kind=B&amp;lec_no=6340&amp;r=champstudy&amp;r=champstudy" TargetMode="External"/><Relationship Id="rId5" Type="http://schemas.openxmlformats.org/officeDocument/2006/relationships/hyperlink" Target="http://class.champstudy.com/HLec/intro.php?lec_idx=93&amp;ls_num=1&amp;ls_kind=B&amp;lec_no=7439&amp;r=champstudy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://class.champstudy.com/HLec/intro.php?lec_idx=203&amp;ls_num=1&amp;ls_kind=B&amp;lec_no=6334&amp;r=champstudy" TargetMode="External"/><Relationship Id="rId4" Type="http://schemas.openxmlformats.org/officeDocument/2006/relationships/hyperlink" Target="http://class.champstudy.com/HLec/intro.php?lec_idx=400&amp;ls_num=3&amp;ls_kind=B&amp;lec_no=10823&amp;r=champstudy" TargetMode="External"/><Relationship Id="rId9" Type="http://schemas.openxmlformats.org/officeDocument/2006/relationships/hyperlink" Target="http://class.champstudy.com/HLec/intro.php?lec_idx=203&amp;ls_num=1&amp;ls_kind=B&amp;lec_no=6334&amp;r=champstudy" TargetMode="External"/><Relationship Id="rId14" Type="http://schemas.openxmlformats.org/officeDocument/2006/relationships/hyperlink" Target="http://class.champstudy.com/HLec/intro.php?lec_idx=173&amp;ls_num=10&amp;ls_kind=B&amp;lec_no=4442&amp;r=champstudy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.champstudy.com/HLec/intro.php?lec_idx=592&amp;ls_num=5&amp;ls_kind=B&amp;lec_no=11754&amp;r=champstudy" TargetMode="External"/><Relationship Id="rId13" Type="http://schemas.openxmlformats.org/officeDocument/2006/relationships/hyperlink" Target="http://class.champstudy.com/HLec/intro.php?lec_idx=1086&amp;ls_num=1&amp;ls_kind=B&amp;lec_no=15055&amp;r=champstudy" TargetMode="External"/><Relationship Id="rId3" Type="http://schemas.openxmlformats.org/officeDocument/2006/relationships/hyperlink" Target="http://class.champstudy.com/HLec/intro.php?lec_idx=220&amp;ls_num=5&amp;ls_kind=B&amp;lec_no=10079&amp;r=champstudy" TargetMode="External"/><Relationship Id="rId7" Type="http://schemas.openxmlformats.org/officeDocument/2006/relationships/hyperlink" Target="http://class.champstudy.com/HLec/intro.php?lec_idx=592&amp;ls_num=5&amp;ls_kind=B&amp;lec_no=11754&amp;r=champstudy" TargetMode="External"/><Relationship Id="rId12" Type="http://schemas.openxmlformats.org/officeDocument/2006/relationships/hyperlink" Target="http://class.champstudy.com/HLec/intro.php?lec_idx=820&amp;ls_num=4&amp;ls_kind=B&amp;lec_no=12969&amp;r=champstudy" TargetMode="External"/><Relationship Id="rId2" Type="http://schemas.openxmlformats.org/officeDocument/2006/relationships/hyperlink" Target="http://class.champstudy.com/HLec/intro.php?lec_idx=109&amp;ls_num=12&amp;ls_kind=B&amp;lec_no=7515" TargetMode="External"/><Relationship Id="rId1" Type="http://schemas.openxmlformats.org/officeDocument/2006/relationships/hyperlink" Target="http://class.champstudy.com/HLec/intro.php?lec_idx=101&amp;ls_num=5&amp;ls_kind=B&amp;lec_no=7347" TargetMode="External"/><Relationship Id="rId6" Type="http://schemas.openxmlformats.org/officeDocument/2006/relationships/hyperlink" Target="http://class.champstudy.com/HLec/intro.php?lec_idx=592&amp;ls_num=5&amp;ls_kind=B&amp;lec_no=11754&amp;r=champstudy" TargetMode="External"/><Relationship Id="rId11" Type="http://schemas.openxmlformats.org/officeDocument/2006/relationships/hyperlink" Target="http://class.champstudy.com/HLec/intro.php?lec_idx=750&amp;ls_num=3&amp;ls_kind=B&amp;lec_no=12337&amp;r=champstudy&amp;r=champstudy" TargetMode="External"/><Relationship Id="rId5" Type="http://schemas.openxmlformats.org/officeDocument/2006/relationships/hyperlink" Target="http://class.champstudy.com/HLec/intro.php?lec_idx=221&amp;ls_num=14&amp;ls_kind=B&amp;lec_no=10080&amp;r=champstudy" TargetMode="External"/><Relationship Id="rId10" Type="http://schemas.openxmlformats.org/officeDocument/2006/relationships/hyperlink" Target="http://class.champstudy.com/HLec/intro.php?lec_idx=652&amp;ls_num=8&amp;ls_kind=B&amp;lec_no=11708&amp;r=champstudy&amp;r=champstudy" TargetMode="External"/><Relationship Id="rId4" Type="http://schemas.openxmlformats.org/officeDocument/2006/relationships/hyperlink" Target="http://class.champstudy.com/HLec/intro.php?lec_idx=592&amp;ls_num=5&amp;ls_kind=B&amp;lec_no=11754&amp;r=champstudy" TargetMode="External"/><Relationship Id="rId9" Type="http://schemas.openxmlformats.org/officeDocument/2006/relationships/hyperlink" Target="http://class.champstudy.com/HLec/intro.php?lec_idx=514&amp;ls_num=1&amp;ls_kind=B&amp;lec_no=11367&amp;r=champstudy" TargetMode="External"/><Relationship Id="rId1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.champstudy.com/HLec/hcms_lecture.php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://class.champstudy.com/HLec/intro.php?lec_idx=968&amp;ls_num=1&amp;ls_kind=B&amp;lec_no=14350&amp;r=hackerstalk&amp;r=hackerstalk" TargetMode="External"/><Relationship Id="rId7" Type="http://schemas.openxmlformats.org/officeDocument/2006/relationships/hyperlink" Target="http://class.champstudy.com/HLec/hcms_lecture.php" TargetMode="External"/><Relationship Id="rId12" Type="http://schemas.openxmlformats.org/officeDocument/2006/relationships/hyperlink" Target="http://class.champstudy.com/HLec/intro.php?lec_idx=510&amp;ls_num=5&amp;ls_kind=B&amp;lec_no=11302&amp;r=champstudy" TargetMode="External"/><Relationship Id="rId2" Type="http://schemas.openxmlformats.org/officeDocument/2006/relationships/hyperlink" Target="http://class.champstudy.com/HLec/intro.php?lec_idx=967&amp;ls_num=3&amp;ls_kind=B&amp;lec_no=14349&amp;r=hackerstalk&amp;r=hackerstalk" TargetMode="External"/><Relationship Id="rId1" Type="http://schemas.openxmlformats.org/officeDocument/2006/relationships/hyperlink" Target="http://class.champstudy.com/HLec/intro.php?lec_idx=967&amp;ls_num=3&amp;ls_kind=B&amp;lec_no=14349&amp;r=hackerstalk&amp;r=hackerstalk" TargetMode="External"/><Relationship Id="rId6" Type="http://schemas.openxmlformats.org/officeDocument/2006/relationships/hyperlink" Target="http://class.champstudy.com/HLec/intro.php?lec_idx=195&amp;ls_num=10&amp;ls_kind=B&amp;lec_no=5725" TargetMode="External"/><Relationship Id="rId11" Type="http://schemas.openxmlformats.org/officeDocument/2006/relationships/hyperlink" Target="http://class.champstudy.com/HLec/intro.php?lec_idx=898&amp;ls_num=1&amp;ls_kind=B&amp;lec_no=13606&amp;r=hackerstalk" TargetMode="External"/><Relationship Id="rId5" Type="http://schemas.openxmlformats.org/officeDocument/2006/relationships/hyperlink" Target="http://class.champstudy.com/HLec/intro.php?lec_idx=195&amp;ls_num=10&amp;ls_kind=B&amp;lec_no=5725" TargetMode="External"/><Relationship Id="rId10" Type="http://schemas.openxmlformats.org/officeDocument/2006/relationships/hyperlink" Target="http://class.champstudy.com/HLec/hcms_lecture.php" TargetMode="External"/><Relationship Id="rId4" Type="http://schemas.openxmlformats.org/officeDocument/2006/relationships/hyperlink" Target="http://class.champstudy.com/HLec/intro.php?lec_idx=968&amp;ls_num=1&amp;ls_kind=B&amp;lec_no=14350&amp;r=hackerstalk&amp;r=hackerstalk" TargetMode="External"/><Relationship Id="rId9" Type="http://schemas.openxmlformats.org/officeDocument/2006/relationships/hyperlink" Target="http://class.champstudy.com/HLec/hcms_lecture.php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class.champstudy.com/HLec/intro.php?lec_idx=582&amp;ls_num=8&amp;ls_kind=B&amp;lec_no=11531&amp;source=http://&amp;r=china" TargetMode="External"/><Relationship Id="rId18" Type="http://schemas.openxmlformats.org/officeDocument/2006/relationships/hyperlink" Target="http://class.champstudy.com/HLec/intro.php?lec_idx=969&amp;ls_num=5&amp;ls_kind=B&amp;lec_no=14260&amp;r=china&amp;r=china&amp;r=china" TargetMode="External"/><Relationship Id="rId26" Type="http://schemas.openxmlformats.org/officeDocument/2006/relationships/hyperlink" Target="http://class.champstudy.com/HLec/intro.php?lec_idx=30&amp;ls_num=1&amp;ls_kind=B&amp;lec_no=6966&amp;r=china" TargetMode="External"/><Relationship Id="rId3" Type="http://schemas.openxmlformats.org/officeDocument/2006/relationships/hyperlink" Target="http://class.champstudy.com/HLec/intro.php?lec_idx=809&amp;ls_num=1&amp;ls_kind=B&amp;lec_no=13029&amp;r=china&amp;r=china" TargetMode="External"/><Relationship Id="rId21" Type="http://schemas.openxmlformats.org/officeDocument/2006/relationships/hyperlink" Target="https://china.hackers.com/?r=china&amp;c=leclist&amp;sub=detail&amp;lec_id=15859" TargetMode="External"/><Relationship Id="rId7" Type="http://schemas.openxmlformats.org/officeDocument/2006/relationships/hyperlink" Target="http://cs.champstudy.com/sample_player/lecture_start_sample.php?lec_code=1962&amp;lec_num=19" TargetMode="External"/><Relationship Id="rId12" Type="http://schemas.openxmlformats.org/officeDocument/2006/relationships/hyperlink" Target="http://class.champstudy.com/HLec/intro.php?lec_idx=443&amp;ls_num=1&amp;ls_kind=B&amp;lec_no=11118&amp;source=http://" TargetMode="External"/><Relationship Id="rId17" Type="http://schemas.openxmlformats.org/officeDocument/2006/relationships/hyperlink" Target="http://class.champstudy.com/HLec/intro.php?lec_idx=957&amp;ls_num=5&amp;ls_kind=B&amp;lec_no=14291&amp;r=china&amp;r=china&amp;r=china" TargetMode="External"/><Relationship Id="rId25" Type="http://schemas.openxmlformats.org/officeDocument/2006/relationships/hyperlink" Target="http://class.champstudy.com/HLec/intro.php?lec_idx=21&amp;ls_num=1&amp;ls_kind=B&amp;lec_no=6965" TargetMode="External"/><Relationship Id="rId33" Type="http://schemas.openxmlformats.org/officeDocument/2006/relationships/printerSettings" Target="../printerSettings/printerSettings5.bin"/><Relationship Id="rId2" Type="http://schemas.openxmlformats.org/officeDocument/2006/relationships/hyperlink" Target="http://class.champstudy.com/HLec/intro.php?lec_idx=756&amp;ls_num=5&amp;ls_kind=B&amp;lec_no=12921&amp;r=china" TargetMode="External"/><Relationship Id="rId16" Type="http://schemas.openxmlformats.org/officeDocument/2006/relationships/hyperlink" Target="http://class.champstudy.com/HLec/intro.php?lec_idx=582&amp;ls_num=8&amp;ls_kind=B&amp;lec_no=11531&amp;r=china" TargetMode="External"/><Relationship Id="rId20" Type="http://schemas.openxmlformats.org/officeDocument/2006/relationships/hyperlink" Target="https://china.hackers.com/?r=china&amp;c=leclist&amp;sub=detail&amp;lec_id=14330" TargetMode="External"/><Relationship Id="rId29" Type="http://schemas.openxmlformats.org/officeDocument/2006/relationships/hyperlink" Target="http://class.champstudy.com/HLec/intro.php?lec_idx=176&amp;ls_num=2&amp;ls_kind=B&amp;lec_no=7121&amp;r=china" TargetMode="External"/><Relationship Id="rId1" Type="http://schemas.openxmlformats.org/officeDocument/2006/relationships/hyperlink" Target="http://class.champstudy.com/HLec/intro.php?lec_idx=811&amp;ls_num=5&amp;ls_kind=B&amp;lec_no=13215&amp;r=china&amp;r=china" TargetMode="External"/><Relationship Id="rId6" Type="http://schemas.openxmlformats.org/officeDocument/2006/relationships/hyperlink" Target="http://class.champstudy.com/HLec/intro.php?lec_idx=810&amp;ls_num=1&amp;ls_kind=B&amp;lec_no=13030&amp;r=china&amp;r=china" TargetMode="External"/><Relationship Id="rId11" Type="http://schemas.openxmlformats.org/officeDocument/2006/relationships/hyperlink" Target="http://class.champstudy.com/HLec/intro.php?lec_idx=459&amp;ls_num=17&amp;ls_kind=B&amp;lec_no=11172&amp;source=http://&amp;r=china" TargetMode="External"/><Relationship Id="rId24" Type="http://schemas.openxmlformats.org/officeDocument/2006/relationships/hyperlink" Target="http://class.champstudy.com/HLec/intro.php?lec_idx=659&amp;ls_num=1&amp;ls_kind=B&amp;lec_no=5564&amp;r=china" TargetMode="External"/><Relationship Id="rId32" Type="http://schemas.openxmlformats.org/officeDocument/2006/relationships/hyperlink" Target="http://class.champstudy.com/HLec/intro.php?lec_idx=925&amp;ls_num=4&amp;ls_kind=B&amp;lec_no=13982&amp;r=china&amp;r=china&amp;r=china&amp;r=china" TargetMode="External"/><Relationship Id="rId5" Type="http://schemas.openxmlformats.org/officeDocument/2006/relationships/hyperlink" Target="http://class.champstudy.com/HLec/intro.php?lec_idx=582&amp;ls_num=8&amp;ls_kind=B&amp;lec_no=11531&amp;source=http://&amp;r=china" TargetMode="External"/><Relationship Id="rId15" Type="http://schemas.openxmlformats.org/officeDocument/2006/relationships/hyperlink" Target="http://class.champstudy.com/HLec/intro.php?lec_idx=753&amp;ls_num=5&amp;ls_kind=B&amp;lec_no=12339&amp;r=china" TargetMode="External"/><Relationship Id="rId23" Type="http://schemas.openxmlformats.org/officeDocument/2006/relationships/hyperlink" Target="http://class.champstudy.com/HLec/intro.php?lec_idx=87&amp;ls_num=1&amp;ls_kind=B&amp;lec_no=7442" TargetMode="External"/><Relationship Id="rId28" Type="http://schemas.openxmlformats.org/officeDocument/2006/relationships/hyperlink" Target="http://class.champstudy.com/HLec/intro.php?lec_idx=176&amp;ls_num=2&amp;ls_kind=B&amp;lec_no=7121&amp;r=china" TargetMode="External"/><Relationship Id="rId10" Type="http://schemas.openxmlformats.org/officeDocument/2006/relationships/hyperlink" Target="http://class.champstudy.com/HLec/intro.php?lec_idx=150&amp;ls_num=3&amp;ls_kind=B&amp;lec_no=10102" TargetMode="External"/><Relationship Id="rId19" Type="http://schemas.openxmlformats.org/officeDocument/2006/relationships/hyperlink" Target="http://class.champstudy.com/HLec/intro.php?lec_idx=957&amp;ls_num=5&amp;ls_kind=B&amp;lec_no=14291&amp;r=china&amp;r=china&amp;r=china" TargetMode="External"/><Relationship Id="rId31" Type="http://schemas.openxmlformats.org/officeDocument/2006/relationships/hyperlink" Target="http://class.champstudy.com/HLec/intro.php?lec_idx=135&amp;ls_num=1&amp;ls_kind=B&amp;lec_no=7513" TargetMode="External"/><Relationship Id="rId4" Type="http://schemas.openxmlformats.org/officeDocument/2006/relationships/hyperlink" Target="http://class.champstudy.com/HLec/intro.php?lec_idx=808&amp;ls_num=1&amp;ls_kind=B&amp;lec_no=13028&amp;r=china&amp;r=china" TargetMode="External"/><Relationship Id="rId9" Type="http://schemas.openxmlformats.org/officeDocument/2006/relationships/hyperlink" Target="http://cs.champstudy.com/sample_player/lecture_start_sample.php?lec_code=4382&amp;lec_num=7" TargetMode="External"/><Relationship Id="rId14" Type="http://schemas.openxmlformats.org/officeDocument/2006/relationships/hyperlink" Target="http://class.champstudy.com/HLec/intro.php?lec_idx=956&amp;ls_num=2&amp;ls_kind=B&amp;lec_no=14199&amp;r=china&amp;r=china&amp;r=china" TargetMode="External"/><Relationship Id="rId22" Type="http://schemas.openxmlformats.org/officeDocument/2006/relationships/hyperlink" Target="https://china.hackers.com/?r=china&amp;c=leclist&amp;sub=detail&amp;lec_id=15569" TargetMode="External"/><Relationship Id="rId27" Type="http://schemas.openxmlformats.org/officeDocument/2006/relationships/hyperlink" Target="http://class.champstudy.com/HLec/intro.php?lec_idx=102&amp;ls_num=1&amp;ls_kind=B&amp;lec_no=7120&amp;r=china" TargetMode="External"/><Relationship Id="rId30" Type="http://schemas.openxmlformats.org/officeDocument/2006/relationships/hyperlink" Target="http://class.champstudy.com/HLec/intro.php?lec_idx=1842&amp;ls_num=1&amp;ls_kind=B&amp;lec_no=16155&amp;r=china&amp;r=china&amp;r=china" TargetMode="External"/><Relationship Id="rId8" Type="http://schemas.openxmlformats.org/officeDocument/2006/relationships/hyperlink" Target="http://class.champstudy.com/HLec/intro.php?lec_idx=452&amp;ls_num=1&amp;ls_kind=B&amp;lec_no=11277&amp;source=http:/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.hackers.com/HLec/intro.php?ServiceID=3075&amp;productIdx=1323&amp;lec_idx=235&amp;ls_idx=3412" TargetMode="External"/><Relationship Id="rId13" Type="http://schemas.openxmlformats.org/officeDocument/2006/relationships/hyperlink" Target="http://class.hackers.com/HLec/intro.php?ServiceID=3075&amp;productIdx=1085&amp;lec_idx=38&amp;ls_idx=1114" TargetMode="External"/><Relationship Id="rId3" Type="http://schemas.openxmlformats.org/officeDocument/2006/relationships/hyperlink" Target="http://class.champstudy.com/HLec/intro.php?lec_idx=389&amp;ls_num=3&amp;ls_kind=B&amp;lec_no=10854&amp;r=champstudy" TargetMode="External"/><Relationship Id="rId7" Type="http://schemas.openxmlformats.org/officeDocument/2006/relationships/hyperlink" Target="http://class.champstudy.com/HLec/intro.php?lec_idx=765&amp;ls_num=1&amp;ls_kind=B&amp;lec_no=12934&amp;r=champstudy&amp;r=champstudy" TargetMode="External"/><Relationship Id="rId12" Type="http://schemas.openxmlformats.org/officeDocument/2006/relationships/hyperlink" Target="http://class.hackers.com/HLec/intro.php?ServiceID=3075&amp;productIdx=1086&amp;lec_idx=39&amp;ls_idx=1124" TargetMode="External"/><Relationship Id="rId2" Type="http://schemas.openxmlformats.org/officeDocument/2006/relationships/hyperlink" Target="http://class.champstudy.com/HLec/intro.php?lec_idx=655&amp;ls_num=3&amp;ls_kind=B&amp;lec_no=11925&amp;r=champstudy" TargetMode="External"/><Relationship Id="rId1" Type="http://schemas.openxmlformats.org/officeDocument/2006/relationships/hyperlink" Target="http://class.champstudy.com/HLec/intro.php?lec_idx=655&amp;ls_num=3&amp;ls_kind=B&amp;lec_no=11925&amp;r=champstudy" TargetMode="External"/><Relationship Id="rId6" Type="http://schemas.openxmlformats.org/officeDocument/2006/relationships/hyperlink" Target="http://class.champstudy.com/HLec/intro.php?lec_idx=765&amp;ls_num=1&amp;ls_kind=B&amp;lec_no=12934&amp;r=champstudy&amp;r=champstudy" TargetMode="External"/><Relationship Id="rId11" Type="http://schemas.openxmlformats.org/officeDocument/2006/relationships/hyperlink" Target="http://class.hackers.com/HLec/intro.php?ServiceID=3075&amp;productIdx=2071&amp;lec_idx=491&amp;ls_idx=11251" TargetMode="External"/><Relationship Id="rId5" Type="http://schemas.openxmlformats.org/officeDocument/2006/relationships/hyperlink" Target="http://class.hackers.com/HLec/intro.php?ServiceID=3075&amp;productIdx=1323&amp;lec_idx=235&amp;ls_idx=3412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://class.hackers.com/HLec/intro.php?ServiceID=3075&amp;productIdx=2108&amp;lec_idx=509&amp;ls_idx=12035" TargetMode="External"/><Relationship Id="rId4" Type="http://schemas.openxmlformats.org/officeDocument/2006/relationships/hyperlink" Target="http://class.hackers.com/HLec/intro.php?ServiceID=3075&amp;productIdx=1364&amp;lec_idx=197&amp;ls_idx=2782" TargetMode="External"/><Relationship Id="rId9" Type="http://schemas.openxmlformats.org/officeDocument/2006/relationships/hyperlink" Target="http://class.hackers.com/HLec/intro.php?ServiceID=3075&amp;productIdx=1738&amp;lec_idx=302&amp;ls_idx=6492" TargetMode="External"/><Relationship Id="rId14" Type="http://schemas.openxmlformats.org/officeDocument/2006/relationships/hyperlink" Target="http://class.hackers.com/HLec/intro.php?ServiceID=3075&amp;productIdx=1643&amp;lec_idx=286&amp;ls_idx=561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lass.champstudy.com/HLec/intro.php?lec_idx=1009&amp;ls_num=1&amp;ls_kind=B&amp;lec_no=14648&amp;r=champstudy&amp;r=champstudy" TargetMode="External"/><Relationship Id="rId3" Type="http://schemas.openxmlformats.org/officeDocument/2006/relationships/hyperlink" Target="https://class.champstudy.com/HLec/intro.php?lec_idx=923&amp;ls_num=6&amp;ls_kind=B&amp;lec_no=13947&amp;r=champstudy" TargetMode="External"/><Relationship Id="rId7" Type="http://schemas.openxmlformats.org/officeDocument/2006/relationships/hyperlink" Target="https://class.champstudy.com/HLec/intro.php?lec_idx=1009&amp;ls_num=1&amp;ls_kind=B&amp;lec_no=14648&amp;r=champstudy&amp;r=champstudy" TargetMode="External"/><Relationship Id="rId2" Type="http://schemas.openxmlformats.org/officeDocument/2006/relationships/hyperlink" Target="http://cs.champstudy.com/sample_player/lecture_start_sample.php?lec_code=3548&amp;lec_num=1" TargetMode="External"/><Relationship Id="rId1" Type="http://schemas.openxmlformats.org/officeDocument/2006/relationships/hyperlink" Target="http://cs.champstudy.com/sample_player/lecture_start_sample.php?lec_code=3548&amp;lec_num=1" TargetMode="External"/><Relationship Id="rId6" Type="http://schemas.openxmlformats.org/officeDocument/2006/relationships/hyperlink" Target="http://class.champstudy.com/HLec/intro.php?lec_idx=867&amp;ls_num=10&amp;ls_kind=B&amp;lec_no=13415&amp;r=champstudy" TargetMode="External"/><Relationship Id="rId5" Type="http://schemas.openxmlformats.org/officeDocument/2006/relationships/hyperlink" Target="http://class.champstudy.com/HLec/intro.php?lec_idx=867&amp;ls_num=10&amp;ls_kind=B&amp;lec_no=13415&amp;r=champstudy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class.champstudy.com/HLec/intro.php?lec_idx=1093&amp;ls_num=3&amp;ls_kind=B&amp;lec_no=14493&amp;r=champstudy&amp;r=champstudy" TargetMode="External"/><Relationship Id="rId9" Type="http://schemas.openxmlformats.org/officeDocument/2006/relationships/hyperlink" Target="http://class.champstudy.com/HLec/intro.php?lec_idx=867&amp;ls_num=10&amp;ls_kind=B&amp;lec_no=13415&amp;r=champstu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61"/>
  <sheetViews>
    <sheetView tabSelected="1" zoomScale="85" zoomScaleNormal="85" zoomScaleSheetLayoutView="85" workbookViewId="0">
      <pane ySplit="3" topLeftCell="A4" activePane="bottomLeft" state="frozen"/>
      <selection pane="bottomLeft" activeCell="D4" sqref="D4"/>
    </sheetView>
  </sheetViews>
  <sheetFormatPr defaultRowHeight="20.100000000000001" customHeight="1"/>
  <cols>
    <col min="1" max="1" width="2.625" style="5" customWidth="1"/>
    <col min="2" max="2" width="3.25" style="3" bestFit="1" customWidth="1"/>
    <col min="3" max="3" width="9.375" style="3" bestFit="1" customWidth="1"/>
    <col min="4" max="4" width="60" style="6" bestFit="1" customWidth="1"/>
    <col min="5" max="5" width="11.375" style="6" customWidth="1"/>
    <col min="6" max="6" width="10.625" style="3" customWidth="1"/>
    <col min="7" max="7" width="10.625" style="129" customWidth="1"/>
    <col min="8" max="8" width="10.625" style="110" customWidth="1"/>
    <col min="9" max="9" width="10.625" style="5" customWidth="1"/>
    <col min="10" max="10" width="10.625" style="3" customWidth="1"/>
    <col min="11" max="11" width="110.75" style="3" hidden="1" customWidth="1"/>
    <col min="12" max="12" width="35" style="5" bestFit="1" customWidth="1"/>
    <col min="13" max="16384" width="9" style="5"/>
  </cols>
  <sheetData>
    <row r="2" spans="2:12" ht="30" customHeight="1">
      <c r="B2" s="142" t="s">
        <v>546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</row>
    <row r="3" spans="2:12" ht="21.95" customHeight="1">
      <c r="B3" s="7" t="s">
        <v>28</v>
      </c>
      <c r="C3" s="7" t="s">
        <v>26</v>
      </c>
      <c r="D3" s="7" t="s">
        <v>25</v>
      </c>
      <c r="E3" s="7" t="s">
        <v>320</v>
      </c>
      <c r="F3" s="7" t="s">
        <v>23</v>
      </c>
      <c r="G3" s="111" t="s">
        <v>751</v>
      </c>
      <c r="H3" s="104" t="s">
        <v>756</v>
      </c>
      <c r="I3" s="8" t="s">
        <v>22</v>
      </c>
      <c r="J3" s="7" t="s">
        <v>21</v>
      </c>
      <c r="K3" s="9" t="s">
        <v>319</v>
      </c>
      <c r="L3" s="7" t="s">
        <v>748</v>
      </c>
    </row>
    <row r="4" spans="2:12" ht="21.75" customHeight="1">
      <c r="B4" s="10">
        <v>1</v>
      </c>
      <c r="C4" s="130" t="s">
        <v>136</v>
      </c>
      <c r="D4" s="10" t="s">
        <v>137</v>
      </c>
      <c r="E4" s="10" t="s">
        <v>321</v>
      </c>
      <c r="F4" s="10" t="s">
        <v>13</v>
      </c>
      <c r="G4" s="117">
        <v>99000</v>
      </c>
      <c r="H4" s="105">
        <v>69300</v>
      </c>
      <c r="I4" s="89" t="str">
        <f>HYPERLINK(K4,"보기▶")</f>
        <v>보기▶</v>
      </c>
      <c r="J4" s="52" t="s">
        <v>138</v>
      </c>
      <c r="K4" s="12" t="s">
        <v>128</v>
      </c>
      <c r="L4" s="52" t="s">
        <v>749</v>
      </c>
    </row>
    <row r="5" spans="2:12" ht="21.75" customHeight="1">
      <c r="B5" s="10">
        <v>2</v>
      </c>
      <c r="C5" s="131"/>
      <c r="D5" s="53" t="s">
        <v>750</v>
      </c>
      <c r="E5" s="10" t="s">
        <v>321</v>
      </c>
      <c r="F5" s="10" t="s">
        <v>19</v>
      </c>
      <c r="G5" s="117">
        <v>99000</v>
      </c>
      <c r="H5" s="105">
        <v>69300</v>
      </c>
      <c r="I5" s="89" t="str">
        <f t="shared" ref="I5:I30" si="0">HYPERLINK(K5,"보기▶")</f>
        <v>보기▶</v>
      </c>
      <c r="J5" s="52" t="s">
        <v>139</v>
      </c>
      <c r="K5" s="12" t="s">
        <v>129</v>
      </c>
      <c r="L5" s="52" t="s">
        <v>749</v>
      </c>
    </row>
    <row r="6" spans="2:12" ht="21.75" customHeight="1">
      <c r="B6" s="10">
        <v>3</v>
      </c>
      <c r="C6" s="131"/>
      <c r="D6" s="10" t="s">
        <v>140</v>
      </c>
      <c r="E6" s="10" t="s">
        <v>4</v>
      </c>
      <c r="F6" s="10" t="s">
        <v>19</v>
      </c>
      <c r="G6" s="117">
        <v>99000</v>
      </c>
      <c r="H6" s="105">
        <v>69300</v>
      </c>
      <c r="I6" s="89" t="str">
        <f t="shared" si="0"/>
        <v>보기▶</v>
      </c>
      <c r="J6" s="52" t="s">
        <v>139</v>
      </c>
      <c r="K6" s="12" t="s">
        <v>130</v>
      </c>
      <c r="L6" s="52" t="s">
        <v>749</v>
      </c>
    </row>
    <row r="7" spans="2:12" ht="21.75" customHeight="1" thickBot="1">
      <c r="B7" s="57">
        <v>4</v>
      </c>
      <c r="C7" s="132"/>
      <c r="D7" s="58" t="s">
        <v>712</v>
      </c>
      <c r="E7" s="58" t="s">
        <v>714</v>
      </c>
      <c r="F7" s="58" t="s">
        <v>710</v>
      </c>
      <c r="G7" s="118">
        <f>SUM(G4:G6)+13900+11900</f>
        <v>322800</v>
      </c>
      <c r="H7" s="106">
        <v>145260</v>
      </c>
      <c r="I7" s="99" t="str">
        <f t="shared" si="0"/>
        <v>보기▶</v>
      </c>
      <c r="J7" s="71" t="s">
        <v>711</v>
      </c>
      <c r="K7" s="100"/>
      <c r="L7" s="71" t="s">
        <v>727</v>
      </c>
    </row>
    <row r="8" spans="2:12" ht="21.75" customHeight="1">
      <c r="B8" s="62">
        <v>5</v>
      </c>
      <c r="C8" s="133" t="s">
        <v>141</v>
      </c>
      <c r="D8" s="62" t="s">
        <v>142</v>
      </c>
      <c r="E8" s="62" t="s">
        <v>4</v>
      </c>
      <c r="F8" s="62" t="s">
        <v>13</v>
      </c>
      <c r="G8" s="119">
        <v>99000</v>
      </c>
      <c r="H8" s="107">
        <v>69300</v>
      </c>
      <c r="I8" s="91" t="str">
        <f t="shared" si="0"/>
        <v>보기▶</v>
      </c>
      <c r="J8" s="64" t="s">
        <v>143</v>
      </c>
      <c r="K8" s="65" t="s">
        <v>131</v>
      </c>
      <c r="L8" s="64" t="s">
        <v>749</v>
      </c>
    </row>
    <row r="9" spans="2:12" ht="21.75" customHeight="1">
      <c r="B9" s="10">
        <v>6</v>
      </c>
      <c r="C9" s="134"/>
      <c r="D9" s="10" t="s">
        <v>144</v>
      </c>
      <c r="E9" s="10" t="s">
        <v>4</v>
      </c>
      <c r="F9" s="10" t="s">
        <v>31</v>
      </c>
      <c r="G9" s="117">
        <v>99000</v>
      </c>
      <c r="H9" s="105">
        <v>69300</v>
      </c>
      <c r="I9" s="89" t="str">
        <f t="shared" si="0"/>
        <v>보기▶</v>
      </c>
      <c r="J9" s="52" t="s">
        <v>143</v>
      </c>
      <c r="K9" s="12" t="s">
        <v>131</v>
      </c>
      <c r="L9" s="52" t="s">
        <v>749</v>
      </c>
    </row>
    <row r="10" spans="2:12" ht="21.75" customHeight="1">
      <c r="B10" s="10">
        <v>7</v>
      </c>
      <c r="C10" s="134"/>
      <c r="D10" s="10" t="s">
        <v>145</v>
      </c>
      <c r="E10" s="10" t="s">
        <v>4</v>
      </c>
      <c r="F10" s="10" t="s">
        <v>31</v>
      </c>
      <c r="G10" s="117">
        <v>99000</v>
      </c>
      <c r="H10" s="105">
        <v>69300</v>
      </c>
      <c r="I10" s="89" t="str">
        <f t="shared" si="0"/>
        <v>보기▶</v>
      </c>
      <c r="J10" s="52" t="s">
        <v>146</v>
      </c>
      <c r="K10" s="12" t="s">
        <v>132</v>
      </c>
      <c r="L10" s="52" t="s">
        <v>749</v>
      </c>
    </row>
    <row r="11" spans="2:12" ht="21.75" customHeight="1">
      <c r="B11" s="10">
        <v>8</v>
      </c>
      <c r="C11" s="134"/>
      <c r="D11" s="10" t="s">
        <v>147</v>
      </c>
      <c r="E11" s="10" t="s">
        <v>4</v>
      </c>
      <c r="F11" s="10" t="s">
        <v>20</v>
      </c>
      <c r="G11" s="117">
        <v>99000</v>
      </c>
      <c r="H11" s="105">
        <v>69300</v>
      </c>
      <c r="I11" s="89" t="str">
        <f t="shared" si="0"/>
        <v>보기▶</v>
      </c>
      <c r="J11" s="52" t="s">
        <v>146</v>
      </c>
      <c r="K11" s="12" t="s">
        <v>133</v>
      </c>
      <c r="L11" s="52" t="s">
        <v>749</v>
      </c>
    </row>
    <row r="12" spans="2:12" ht="21.75" customHeight="1" thickBot="1">
      <c r="B12" s="57">
        <v>9</v>
      </c>
      <c r="C12" s="135"/>
      <c r="D12" s="58" t="s">
        <v>713</v>
      </c>
      <c r="E12" s="58" t="s">
        <v>714</v>
      </c>
      <c r="F12" s="58" t="s">
        <v>715</v>
      </c>
      <c r="G12" s="118">
        <f>SUM(G8:G11)</f>
        <v>396000</v>
      </c>
      <c r="H12" s="106">
        <v>198000</v>
      </c>
      <c r="I12" s="99" t="str">
        <f t="shared" si="0"/>
        <v>보기▶</v>
      </c>
      <c r="J12" s="71" t="s">
        <v>711</v>
      </c>
      <c r="K12" s="100"/>
      <c r="L12" s="71" t="s">
        <v>728</v>
      </c>
    </row>
    <row r="13" spans="2:12" ht="21.75" customHeight="1">
      <c r="B13" s="62">
        <v>10</v>
      </c>
      <c r="C13" s="136" t="s">
        <v>726</v>
      </c>
      <c r="D13" s="62" t="s">
        <v>148</v>
      </c>
      <c r="E13" s="62" t="s">
        <v>4</v>
      </c>
      <c r="F13" s="62" t="s">
        <v>13</v>
      </c>
      <c r="G13" s="119">
        <v>99000</v>
      </c>
      <c r="H13" s="107">
        <v>69300</v>
      </c>
      <c r="I13" s="91" t="str">
        <f t="shared" si="0"/>
        <v>보기▶</v>
      </c>
      <c r="J13" s="62" t="s">
        <v>149</v>
      </c>
      <c r="K13" s="65" t="s">
        <v>17</v>
      </c>
      <c r="L13" s="64" t="s">
        <v>749</v>
      </c>
    </row>
    <row r="14" spans="2:12" ht="21.75" customHeight="1">
      <c r="B14" s="10">
        <v>11</v>
      </c>
      <c r="C14" s="137"/>
      <c r="D14" s="10" t="s">
        <v>150</v>
      </c>
      <c r="E14" s="10" t="s">
        <v>4</v>
      </c>
      <c r="F14" s="10" t="s">
        <v>30</v>
      </c>
      <c r="G14" s="117">
        <v>99000</v>
      </c>
      <c r="H14" s="105">
        <v>69300</v>
      </c>
      <c r="I14" s="89" t="str">
        <f t="shared" si="0"/>
        <v>보기▶</v>
      </c>
      <c r="J14" s="10" t="s">
        <v>149</v>
      </c>
      <c r="K14" s="12" t="s">
        <v>16</v>
      </c>
      <c r="L14" s="52" t="s">
        <v>749</v>
      </c>
    </row>
    <row r="15" spans="2:12" ht="21.75" customHeight="1">
      <c r="B15" s="10">
        <v>12</v>
      </c>
      <c r="C15" s="137"/>
      <c r="D15" s="10" t="s">
        <v>151</v>
      </c>
      <c r="E15" s="10" t="s">
        <v>4</v>
      </c>
      <c r="F15" s="10" t="s">
        <v>18</v>
      </c>
      <c r="G15" s="117">
        <v>99000</v>
      </c>
      <c r="H15" s="105">
        <v>69300</v>
      </c>
      <c r="I15" s="89" t="str">
        <f t="shared" si="0"/>
        <v>보기▶</v>
      </c>
      <c r="J15" s="10" t="s">
        <v>152</v>
      </c>
      <c r="K15" s="12" t="s">
        <v>14</v>
      </c>
      <c r="L15" s="52" t="s">
        <v>749</v>
      </c>
    </row>
    <row r="16" spans="2:12" ht="21.75" customHeight="1">
      <c r="B16" s="10">
        <v>13</v>
      </c>
      <c r="C16" s="137"/>
      <c r="D16" s="10" t="s">
        <v>153</v>
      </c>
      <c r="E16" s="10" t="s">
        <v>4</v>
      </c>
      <c r="F16" s="10" t="s">
        <v>154</v>
      </c>
      <c r="G16" s="117">
        <v>99000</v>
      </c>
      <c r="H16" s="105">
        <v>69300</v>
      </c>
      <c r="I16" s="89" t="str">
        <f t="shared" si="0"/>
        <v>보기▶</v>
      </c>
      <c r="J16" s="10" t="s">
        <v>152</v>
      </c>
      <c r="K16" s="12" t="s">
        <v>12</v>
      </c>
      <c r="L16" s="52" t="s">
        <v>749</v>
      </c>
    </row>
    <row r="17" spans="2:12" ht="21.75" customHeight="1">
      <c r="B17" s="10">
        <v>14</v>
      </c>
      <c r="C17" s="137"/>
      <c r="D17" s="10" t="s">
        <v>155</v>
      </c>
      <c r="E17" s="10" t="s">
        <v>4</v>
      </c>
      <c r="F17" s="10" t="s">
        <v>11</v>
      </c>
      <c r="G17" s="117">
        <v>49500</v>
      </c>
      <c r="H17" s="105">
        <v>34650</v>
      </c>
      <c r="I17" s="89" t="str">
        <f t="shared" si="0"/>
        <v>보기▶</v>
      </c>
      <c r="J17" s="10" t="s">
        <v>2</v>
      </c>
      <c r="K17" s="12" t="s">
        <v>10</v>
      </c>
      <c r="L17" s="52" t="s">
        <v>749</v>
      </c>
    </row>
    <row r="18" spans="2:12" ht="21.75" customHeight="1">
      <c r="B18" s="10">
        <v>15</v>
      </c>
      <c r="C18" s="137"/>
      <c r="D18" s="10" t="s">
        <v>156</v>
      </c>
      <c r="E18" s="10" t="s">
        <v>4</v>
      </c>
      <c r="F18" s="10" t="s">
        <v>11</v>
      </c>
      <c r="G18" s="117">
        <v>49500</v>
      </c>
      <c r="H18" s="105">
        <v>34650</v>
      </c>
      <c r="I18" s="89" t="str">
        <f t="shared" si="0"/>
        <v>보기▶</v>
      </c>
      <c r="J18" s="10" t="s">
        <v>2</v>
      </c>
      <c r="K18" s="12" t="s">
        <v>10</v>
      </c>
      <c r="L18" s="52" t="s">
        <v>749</v>
      </c>
    </row>
    <row r="19" spans="2:12" ht="21.75" customHeight="1">
      <c r="B19" s="10">
        <v>16</v>
      </c>
      <c r="C19" s="137"/>
      <c r="D19" s="10" t="s">
        <v>157</v>
      </c>
      <c r="E19" s="10" t="s">
        <v>4</v>
      </c>
      <c r="F19" s="10" t="s">
        <v>18</v>
      </c>
      <c r="G19" s="117">
        <v>99000</v>
      </c>
      <c r="H19" s="105">
        <v>69300</v>
      </c>
      <c r="I19" s="89" t="str">
        <f t="shared" si="0"/>
        <v>보기▶</v>
      </c>
      <c r="J19" s="10" t="s">
        <v>2</v>
      </c>
      <c r="K19" s="12" t="s">
        <v>9</v>
      </c>
      <c r="L19" s="52" t="s">
        <v>749</v>
      </c>
    </row>
    <row r="20" spans="2:12" ht="21.75" customHeight="1" thickBot="1">
      <c r="B20" s="57">
        <v>17</v>
      </c>
      <c r="C20" s="138"/>
      <c r="D20" s="58" t="s">
        <v>716</v>
      </c>
      <c r="E20" s="58" t="s">
        <v>714</v>
      </c>
      <c r="F20" s="58" t="s">
        <v>717</v>
      </c>
      <c r="G20" s="118">
        <f>SUM(G13:G19)</f>
        <v>594000</v>
      </c>
      <c r="H20" s="106">
        <v>237600</v>
      </c>
      <c r="I20" s="99" t="str">
        <f t="shared" si="0"/>
        <v>보기▶</v>
      </c>
      <c r="J20" s="58" t="s">
        <v>711</v>
      </c>
      <c r="K20" s="100"/>
      <c r="L20" s="71" t="s">
        <v>729</v>
      </c>
    </row>
    <row r="21" spans="2:12" ht="21.75" customHeight="1">
      <c r="B21" s="62">
        <v>18</v>
      </c>
      <c r="C21" s="139" t="s">
        <v>159</v>
      </c>
      <c r="D21" s="62" t="s">
        <v>160</v>
      </c>
      <c r="E21" s="62" t="s">
        <v>4</v>
      </c>
      <c r="F21" s="62" t="s">
        <v>50</v>
      </c>
      <c r="G21" s="119">
        <v>119000</v>
      </c>
      <c r="H21" s="107">
        <v>83300</v>
      </c>
      <c r="I21" s="91" t="str">
        <f t="shared" si="0"/>
        <v>보기▶</v>
      </c>
      <c r="J21" s="62" t="s">
        <v>161</v>
      </c>
      <c r="K21" s="65" t="s">
        <v>135</v>
      </c>
      <c r="L21" s="64" t="s">
        <v>749</v>
      </c>
    </row>
    <row r="22" spans="2:12" ht="21.75" customHeight="1">
      <c r="B22" s="10">
        <v>19</v>
      </c>
      <c r="C22" s="140"/>
      <c r="D22" s="10" t="s">
        <v>162</v>
      </c>
      <c r="E22" s="10" t="s">
        <v>4</v>
      </c>
      <c r="F22" s="10" t="s">
        <v>43</v>
      </c>
      <c r="G22" s="117">
        <v>109000</v>
      </c>
      <c r="H22" s="105">
        <v>76300</v>
      </c>
      <c r="I22" s="89" t="str">
        <f t="shared" si="0"/>
        <v>보기▶</v>
      </c>
      <c r="J22" s="10" t="s">
        <v>161</v>
      </c>
      <c r="K22" s="13" t="s">
        <v>302</v>
      </c>
      <c r="L22" s="52" t="s">
        <v>749</v>
      </c>
    </row>
    <row r="23" spans="2:12" ht="21.75" customHeight="1">
      <c r="B23" s="10">
        <v>20</v>
      </c>
      <c r="C23" s="140"/>
      <c r="D23" s="10" t="s">
        <v>295</v>
      </c>
      <c r="E23" s="10" t="s">
        <v>4</v>
      </c>
      <c r="F23" s="10" t="s">
        <v>31</v>
      </c>
      <c r="G23" s="117">
        <v>109000</v>
      </c>
      <c r="H23" s="105">
        <v>76300</v>
      </c>
      <c r="I23" s="89" t="str">
        <f t="shared" si="0"/>
        <v>보기▶</v>
      </c>
      <c r="J23" s="10" t="s">
        <v>161</v>
      </c>
      <c r="K23" s="13" t="s">
        <v>303</v>
      </c>
      <c r="L23" s="52" t="s">
        <v>749</v>
      </c>
    </row>
    <row r="24" spans="2:12" ht="21.75" customHeight="1">
      <c r="B24" s="10">
        <v>21</v>
      </c>
      <c r="C24" s="140"/>
      <c r="D24" s="10" t="s">
        <v>163</v>
      </c>
      <c r="E24" s="10" t="s">
        <v>4</v>
      </c>
      <c r="F24" s="10" t="s">
        <v>18</v>
      </c>
      <c r="G24" s="117">
        <v>109000</v>
      </c>
      <c r="H24" s="105">
        <v>76300</v>
      </c>
      <c r="I24" s="89" t="str">
        <f t="shared" si="0"/>
        <v>보기▶</v>
      </c>
      <c r="J24" s="10" t="s">
        <v>164</v>
      </c>
      <c r="K24" s="13" t="s">
        <v>297</v>
      </c>
      <c r="L24" s="52" t="s">
        <v>749</v>
      </c>
    </row>
    <row r="25" spans="2:12" ht="21.75" customHeight="1">
      <c r="B25" s="10">
        <v>22</v>
      </c>
      <c r="C25" s="140"/>
      <c r="D25" s="10" t="s">
        <v>165</v>
      </c>
      <c r="E25" s="10" t="s">
        <v>4</v>
      </c>
      <c r="F25" s="10" t="s">
        <v>30</v>
      </c>
      <c r="G25" s="117">
        <v>109000</v>
      </c>
      <c r="H25" s="105">
        <v>76300</v>
      </c>
      <c r="I25" s="89" t="str">
        <f t="shared" si="0"/>
        <v>보기▶</v>
      </c>
      <c r="J25" s="10" t="s">
        <v>166</v>
      </c>
      <c r="K25" s="13" t="s">
        <v>298</v>
      </c>
      <c r="L25" s="52" t="s">
        <v>749</v>
      </c>
    </row>
    <row r="26" spans="2:12" ht="21.75" customHeight="1">
      <c r="B26" s="10">
        <v>23</v>
      </c>
      <c r="C26" s="140"/>
      <c r="D26" s="10" t="s">
        <v>296</v>
      </c>
      <c r="E26" s="10" t="s">
        <v>4</v>
      </c>
      <c r="F26" s="11" t="s">
        <v>50</v>
      </c>
      <c r="G26" s="117">
        <v>109000</v>
      </c>
      <c r="H26" s="105">
        <v>76300</v>
      </c>
      <c r="I26" s="89" t="str">
        <f t="shared" si="0"/>
        <v>보기▶</v>
      </c>
      <c r="J26" s="10" t="s">
        <v>166</v>
      </c>
      <c r="K26" s="13" t="s">
        <v>299</v>
      </c>
      <c r="L26" s="52" t="s">
        <v>749</v>
      </c>
    </row>
    <row r="27" spans="2:12" ht="21.75" customHeight="1">
      <c r="B27" s="10">
        <v>24</v>
      </c>
      <c r="C27" s="140"/>
      <c r="D27" s="10" t="s">
        <v>167</v>
      </c>
      <c r="E27" s="10" t="s">
        <v>4</v>
      </c>
      <c r="F27" s="10" t="s">
        <v>168</v>
      </c>
      <c r="G27" s="117">
        <v>119000</v>
      </c>
      <c r="H27" s="105">
        <v>83300</v>
      </c>
      <c r="I27" s="89" t="str">
        <f t="shared" si="0"/>
        <v>보기▶</v>
      </c>
      <c r="J27" s="10" t="s">
        <v>169</v>
      </c>
      <c r="K27" s="13" t="s">
        <v>300</v>
      </c>
      <c r="L27" s="52" t="s">
        <v>749</v>
      </c>
    </row>
    <row r="28" spans="2:12" ht="21.75" customHeight="1">
      <c r="B28" s="10">
        <v>25</v>
      </c>
      <c r="C28" s="140"/>
      <c r="D28" s="10" t="s">
        <v>170</v>
      </c>
      <c r="E28" s="10" t="s">
        <v>4</v>
      </c>
      <c r="F28" s="10" t="s">
        <v>154</v>
      </c>
      <c r="G28" s="117">
        <v>109000</v>
      </c>
      <c r="H28" s="105">
        <v>76300</v>
      </c>
      <c r="I28" s="89" t="str">
        <f t="shared" si="0"/>
        <v>보기▶</v>
      </c>
      <c r="J28" s="10" t="s">
        <v>158</v>
      </c>
      <c r="K28" s="12" t="s">
        <v>134</v>
      </c>
      <c r="L28" s="52" t="s">
        <v>749</v>
      </c>
    </row>
    <row r="29" spans="2:12" ht="21.75" customHeight="1">
      <c r="B29" s="10">
        <v>26</v>
      </c>
      <c r="C29" s="140"/>
      <c r="D29" s="10" t="s">
        <v>171</v>
      </c>
      <c r="E29" s="10" t="s">
        <v>4</v>
      </c>
      <c r="F29" s="10" t="s">
        <v>11</v>
      </c>
      <c r="G29" s="117">
        <v>109000</v>
      </c>
      <c r="H29" s="105">
        <v>76300</v>
      </c>
      <c r="I29" s="89" t="str">
        <f t="shared" si="0"/>
        <v>보기▶</v>
      </c>
      <c r="J29" s="10" t="s">
        <v>172</v>
      </c>
      <c r="K29" s="13" t="s">
        <v>301</v>
      </c>
      <c r="L29" s="52" t="s">
        <v>749</v>
      </c>
    </row>
    <row r="30" spans="2:12" ht="21.75" customHeight="1" thickBot="1">
      <c r="B30" s="57">
        <v>27</v>
      </c>
      <c r="C30" s="141"/>
      <c r="D30" s="58" t="s">
        <v>718</v>
      </c>
      <c r="E30" s="58" t="s">
        <v>714</v>
      </c>
      <c r="F30" s="58" t="s">
        <v>719</v>
      </c>
      <c r="G30" s="118">
        <f>SUM(G21:G29)</f>
        <v>1001000</v>
      </c>
      <c r="H30" s="106">
        <v>220219.99999999997</v>
      </c>
      <c r="I30" s="99" t="str">
        <f t="shared" si="0"/>
        <v>보기▶</v>
      </c>
      <c r="J30" s="58" t="s">
        <v>711</v>
      </c>
      <c r="K30" s="101"/>
      <c r="L30" s="71" t="s">
        <v>730</v>
      </c>
    </row>
    <row r="31" spans="2:12" ht="21.75" customHeight="1">
      <c r="B31" s="62">
        <v>28</v>
      </c>
      <c r="C31" s="150" t="s">
        <v>173</v>
      </c>
      <c r="D31" s="62" t="s">
        <v>174</v>
      </c>
      <c r="E31" s="62" t="s">
        <v>4</v>
      </c>
      <c r="F31" s="62" t="s">
        <v>39</v>
      </c>
      <c r="G31" s="119">
        <v>49500</v>
      </c>
      <c r="H31" s="107">
        <v>34650</v>
      </c>
      <c r="I31" s="149" t="str">
        <f>HYPERLINK(K31,"보기▶")</f>
        <v>보기▶</v>
      </c>
      <c r="J31" s="62" t="s">
        <v>175</v>
      </c>
      <c r="K31" s="65" t="s">
        <v>8</v>
      </c>
      <c r="L31" s="64" t="s">
        <v>749</v>
      </c>
    </row>
    <row r="32" spans="2:12" ht="21.75" customHeight="1">
      <c r="B32" s="10">
        <v>29</v>
      </c>
      <c r="C32" s="151"/>
      <c r="D32" s="10" t="s">
        <v>176</v>
      </c>
      <c r="E32" s="10" t="s">
        <v>4</v>
      </c>
      <c r="F32" s="10" t="s">
        <v>11</v>
      </c>
      <c r="G32" s="117">
        <v>49500</v>
      </c>
      <c r="H32" s="105">
        <v>34650</v>
      </c>
      <c r="I32" s="147"/>
      <c r="J32" s="10" t="s">
        <v>175</v>
      </c>
      <c r="K32" s="12" t="s">
        <v>8</v>
      </c>
      <c r="L32" s="52" t="s">
        <v>749</v>
      </c>
    </row>
    <row r="33" spans="2:12" ht="21.75" customHeight="1">
      <c r="B33" s="10">
        <v>30</v>
      </c>
      <c r="C33" s="151"/>
      <c r="D33" s="10" t="s">
        <v>177</v>
      </c>
      <c r="E33" s="10" t="s">
        <v>4</v>
      </c>
      <c r="F33" s="10" t="s">
        <v>39</v>
      </c>
      <c r="G33" s="117">
        <v>49500</v>
      </c>
      <c r="H33" s="105">
        <v>34650</v>
      </c>
      <c r="I33" s="147" t="str">
        <f>HYPERLINK(K33,"보기▶")</f>
        <v>보기▶</v>
      </c>
      <c r="J33" s="10" t="s">
        <v>175</v>
      </c>
      <c r="K33" s="12" t="s">
        <v>8</v>
      </c>
      <c r="L33" s="52" t="s">
        <v>749</v>
      </c>
    </row>
    <row r="34" spans="2:12" ht="21.75" customHeight="1">
      <c r="B34" s="10">
        <v>31</v>
      </c>
      <c r="C34" s="151"/>
      <c r="D34" s="10" t="s">
        <v>178</v>
      </c>
      <c r="E34" s="10" t="s">
        <v>4</v>
      </c>
      <c r="F34" s="10" t="s">
        <v>11</v>
      </c>
      <c r="G34" s="117">
        <v>49500</v>
      </c>
      <c r="H34" s="105">
        <v>34650</v>
      </c>
      <c r="I34" s="147"/>
      <c r="J34" s="10" t="s">
        <v>175</v>
      </c>
      <c r="K34" s="12" t="s">
        <v>8</v>
      </c>
      <c r="L34" s="52" t="s">
        <v>749</v>
      </c>
    </row>
    <row r="35" spans="2:12" ht="21.75" customHeight="1">
      <c r="B35" s="10">
        <v>32</v>
      </c>
      <c r="C35" s="151"/>
      <c r="D35" s="10" t="s">
        <v>179</v>
      </c>
      <c r="E35" s="10" t="s">
        <v>4</v>
      </c>
      <c r="F35" s="10" t="s">
        <v>39</v>
      </c>
      <c r="G35" s="117">
        <v>49500</v>
      </c>
      <c r="H35" s="105">
        <v>34650</v>
      </c>
      <c r="I35" s="147" t="str">
        <f>HYPERLINK(K35,"보기▶")</f>
        <v>보기▶</v>
      </c>
      <c r="J35" s="10" t="s">
        <v>180</v>
      </c>
      <c r="K35" s="12" t="s">
        <v>181</v>
      </c>
      <c r="L35" s="52" t="s">
        <v>749</v>
      </c>
    </row>
    <row r="36" spans="2:12" ht="21.75" customHeight="1">
      <c r="B36" s="10">
        <v>33</v>
      </c>
      <c r="C36" s="151"/>
      <c r="D36" s="10" t="s">
        <v>182</v>
      </c>
      <c r="E36" s="10" t="s">
        <v>4</v>
      </c>
      <c r="F36" s="10" t="s">
        <v>11</v>
      </c>
      <c r="G36" s="117">
        <v>49500</v>
      </c>
      <c r="H36" s="105">
        <v>34650</v>
      </c>
      <c r="I36" s="147"/>
      <c r="J36" s="10" t="s">
        <v>180</v>
      </c>
      <c r="K36" s="12" t="s">
        <v>181</v>
      </c>
      <c r="L36" s="52" t="s">
        <v>749</v>
      </c>
    </row>
    <row r="37" spans="2:12" s="4" customFormat="1" ht="21.75" customHeight="1">
      <c r="B37" s="10">
        <v>34</v>
      </c>
      <c r="C37" s="151"/>
      <c r="D37" s="10" t="s">
        <v>183</v>
      </c>
      <c r="E37" s="10" t="s">
        <v>4</v>
      </c>
      <c r="F37" s="10" t="s">
        <v>39</v>
      </c>
      <c r="G37" s="117">
        <v>49500</v>
      </c>
      <c r="H37" s="105">
        <v>34650</v>
      </c>
      <c r="I37" s="147" t="str">
        <f>HYPERLINK(K37,"보기▶")</f>
        <v>보기▶</v>
      </c>
      <c r="J37" s="10" t="s">
        <v>180</v>
      </c>
      <c r="K37" s="12" t="s">
        <v>181</v>
      </c>
      <c r="L37" s="52" t="s">
        <v>749</v>
      </c>
    </row>
    <row r="38" spans="2:12" s="4" customFormat="1" ht="21.75" customHeight="1">
      <c r="B38" s="10">
        <v>35</v>
      </c>
      <c r="C38" s="151"/>
      <c r="D38" s="10" t="s">
        <v>184</v>
      </c>
      <c r="E38" s="10" t="s">
        <v>4</v>
      </c>
      <c r="F38" s="10" t="s">
        <v>11</v>
      </c>
      <c r="G38" s="117">
        <v>49500</v>
      </c>
      <c r="H38" s="105">
        <v>34650</v>
      </c>
      <c r="I38" s="147"/>
      <c r="J38" s="10" t="s">
        <v>180</v>
      </c>
      <c r="K38" s="12" t="s">
        <v>181</v>
      </c>
      <c r="L38" s="52" t="s">
        <v>749</v>
      </c>
    </row>
    <row r="39" spans="2:12" s="4" customFormat="1" ht="21.75" customHeight="1" thickBot="1">
      <c r="B39" s="10">
        <v>36</v>
      </c>
      <c r="C39" s="151"/>
      <c r="D39" s="58" t="s">
        <v>720</v>
      </c>
      <c r="E39" s="58" t="s">
        <v>714</v>
      </c>
      <c r="F39" s="58" t="s">
        <v>721</v>
      </c>
      <c r="G39" s="118">
        <f>SUM(G31:G38)</f>
        <v>396000</v>
      </c>
      <c r="H39" s="106">
        <v>99000</v>
      </c>
      <c r="I39" s="99" t="str">
        <f t="shared" ref="I39" si="1">HYPERLINK(K39,"보기▶")</f>
        <v>보기▶</v>
      </c>
      <c r="J39" s="58" t="s">
        <v>711</v>
      </c>
      <c r="K39" s="100" t="s">
        <v>181</v>
      </c>
      <c r="L39" s="71" t="s">
        <v>731</v>
      </c>
    </row>
    <row r="40" spans="2:12" s="4" customFormat="1" ht="21.75" customHeight="1">
      <c r="B40" s="10">
        <v>37</v>
      </c>
      <c r="C40" s="151"/>
      <c r="D40" s="54" t="s">
        <v>185</v>
      </c>
      <c r="E40" s="54" t="s">
        <v>4</v>
      </c>
      <c r="F40" s="54" t="s">
        <v>39</v>
      </c>
      <c r="G40" s="120">
        <v>49500</v>
      </c>
      <c r="H40" s="108">
        <v>34650</v>
      </c>
      <c r="I40" s="148" t="str">
        <f>HYPERLINK(K40,"보기▶")</f>
        <v>보기▶</v>
      </c>
      <c r="J40" s="54" t="s">
        <v>186</v>
      </c>
      <c r="K40" s="56" t="s">
        <v>116</v>
      </c>
      <c r="L40" s="55" t="s">
        <v>749</v>
      </c>
    </row>
    <row r="41" spans="2:12" s="4" customFormat="1" ht="21.75" customHeight="1">
      <c r="B41" s="10">
        <v>38</v>
      </c>
      <c r="C41" s="151"/>
      <c r="D41" s="10" t="s">
        <v>187</v>
      </c>
      <c r="E41" s="10" t="s">
        <v>4</v>
      </c>
      <c r="F41" s="10" t="s">
        <v>39</v>
      </c>
      <c r="G41" s="117">
        <v>49500</v>
      </c>
      <c r="H41" s="105">
        <v>34650</v>
      </c>
      <c r="I41" s="147"/>
      <c r="J41" s="10" t="s">
        <v>186</v>
      </c>
      <c r="K41" s="12" t="s">
        <v>116</v>
      </c>
      <c r="L41" s="52" t="s">
        <v>749</v>
      </c>
    </row>
    <row r="42" spans="2:12" s="4" customFormat="1" ht="21.75" customHeight="1">
      <c r="B42" s="10">
        <v>39</v>
      </c>
      <c r="C42" s="151"/>
      <c r="D42" s="10" t="s">
        <v>188</v>
      </c>
      <c r="E42" s="10" t="s">
        <v>4</v>
      </c>
      <c r="F42" s="10" t="s">
        <v>39</v>
      </c>
      <c r="G42" s="117">
        <v>49500</v>
      </c>
      <c r="H42" s="105">
        <v>34650</v>
      </c>
      <c r="I42" s="147" t="str">
        <f>HYPERLINK(K42,"보기▶")</f>
        <v>보기▶</v>
      </c>
      <c r="J42" s="10" t="s">
        <v>186</v>
      </c>
      <c r="K42" s="12" t="s">
        <v>116</v>
      </c>
      <c r="L42" s="52" t="s">
        <v>749</v>
      </c>
    </row>
    <row r="43" spans="2:12" s="4" customFormat="1" ht="21.75" customHeight="1">
      <c r="B43" s="10">
        <v>40</v>
      </c>
      <c r="C43" s="151"/>
      <c r="D43" s="10" t="s">
        <v>189</v>
      </c>
      <c r="E43" s="10" t="s">
        <v>4</v>
      </c>
      <c r="F43" s="10" t="s">
        <v>39</v>
      </c>
      <c r="G43" s="117">
        <v>49500</v>
      </c>
      <c r="H43" s="105">
        <v>34650</v>
      </c>
      <c r="I43" s="147"/>
      <c r="J43" s="10" t="s">
        <v>186</v>
      </c>
      <c r="K43" s="12" t="s">
        <v>116</v>
      </c>
      <c r="L43" s="52" t="s">
        <v>749</v>
      </c>
    </row>
    <row r="44" spans="2:12" s="4" customFormat="1" ht="21.75" customHeight="1">
      <c r="B44" s="10">
        <v>41</v>
      </c>
      <c r="C44" s="151"/>
      <c r="D44" s="10" t="s">
        <v>190</v>
      </c>
      <c r="E44" s="10" t="s">
        <v>4</v>
      </c>
      <c r="F44" s="10" t="s">
        <v>39</v>
      </c>
      <c r="G44" s="117">
        <v>49500</v>
      </c>
      <c r="H44" s="105">
        <v>34650</v>
      </c>
      <c r="I44" s="147" t="str">
        <f>HYPERLINK(K44,"보기▶")</f>
        <v>보기▶</v>
      </c>
      <c r="J44" s="10" t="s">
        <v>191</v>
      </c>
      <c r="K44" s="12" t="s">
        <v>117</v>
      </c>
      <c r="L44" s="52" t="s">
        <v>749</v>
      </c>
    </row>
    <row r="45" spans="2:12" s="4" customFormat="1" ht="21.75" customHeight="1">
      <c r="B45" s="10">
        <v>42</v>
      </c>
      <c r="C45" s="151"/>
      <c r="D45" s="10" t="s">
        <v>192</v>
      </c>
      <c r="E45" s="10" t="s">
        <v>4</v>
      </c>
      <c r="F45" s="10" t="s">
        <v>39</v>
      </c>
      <c r="G45" s="117">
        <v>49500</v>
      </c>
      <c r="H45" s="105">
        <v>34650</v>
      </c>
      <c r="I45" s="147"/>
      <c r="J45" s="10" t="s">
        <v>191</v>
      </c>
      <c r="K45" s="14" t="s">
        <v>117</v>
      </c>
      <c r="L45" s="52" t="s">
        <v>749</v>
      </c>
    </row>
    <row r="46" spans="2:12" s="4" customFormat="1" ht="21.75" customHeight="1">
      <c r="B46" s="10">
        <v>43</v>
      </c>
      <c r="C46" s="151"/>
      <c r="D46" s="10" t="s">
        <v>193</v>
      </c>
      <c r="E46" s="10" t="s">
        <v>4</v>
      </c>
      <c r="F46" s="10" t="s">
        <v>39</v>
      </c>
      <c r="G46" s="117">
        <v>49500</v>
      </c>
      <c r="H46" s="105">
        <v>34650</v>
      </c>
      <c r="I46" s="147" t="str">
        <f>HYPERLINK(K46,"보기▶")</f>
        <v>보기▶</v>
      </c>
      <c r="J46" s="10" t="s">
        <v>191</v>
      </c>
      <c r="K46" s="12" t="s">
        <v>117</v>
      </c>
      <c r="L46" s="52" t="s">
        <v>749</v>
      </c>
    </row>
    <row r="47" spans="2:12" s="4" customFormat="1" ht="21.75" customHeight="1">
      <c r="B47" s="10">
        <v>44</v>
      </c>
      <c r="C47" s="151"/>
      <c r="D47" s="10" t="s">
        <v>194</v>
      </c>
      <c r="E47" s="10" t="s">
        <v>4</v>
      </c>
      <c r="F47" s="10" t="s">
        <v>39</v>
      </c>
      <c r="G47" s="117">
        <v>49500</v>
      </c>
      <c r="H47" s="105">
        <v>34650</v>
      </c>
      <c r="I47" s="147"/>
      <c r="J47" s="10" t="s">
        <v>191</v>
      </c>
      <c r="K47" s="12" t="s">
        <v>117</v>
      </c>
      <c r="L47" s="52" t="s">
        <v>749</v>
      </c>
    </row>
    <row r="48" spans="2:12" s="4" customFormat="1" ht="21.75" customHeight="1" thickBot="1">
      <c r="B48" s="10">
        <v>45</v>
      </c>
      <c r="C48" s="151"/>
      <c r="D48" s="58" t="s">
        <v>722</v>
      </c>
      <c r="E48" s="58" t="s">
        <v>714</v>
      </c>
      <c r="F48" s="58" t="s">
        <v>723</v>
      </c>
      <c r="G48" s="118">
        <f>SUM(G40:G47)</f>
        <v>396000</v>
      </c>
      <c r="H48" s="106">
        <v>99000</v>
      </c>
      <c r="I48" s="99" t="str">
        <f t="shared" ref="I48" si="2">HYPERLINK(K48,"보기▶")</f>
        <v>보기▶</v>
      </c>
      <c r="J48" s="58" t="s">
        <v>711</v>
      </c>
      <c r="K48" s="100"/>
      <c r="L48" s="71" t="s">
        <v>732</v>
      </c>
    </row>
    <row r="49" spans="2:12" s="4" customFormat="1" ht="21.75" customHeight="1">
      <c r="B49" s="10">
        <v>46</v>
      </c>
      <c r="C49" s="151"/>
      <c r="D49" s="54" t="s">
        <v>195</v>
      </c>
      <c r="E49" s="54" t="s">
        <v>4</v>
      </c>
      <c r="F49" s="54" t="s">
        <v>39</v>
      </c>
      <c r="G49" s="120">
        <v>49500</v>
      </c>
      <c r="H49" s="108">
        <v>34650</v>
      </c>
      <c r="I49" s="148" t="str">
        <f>HYPERLINK(K49,"보기▶")</f>
        <v>보기▶</v>
      </c>
      <c r="J49" s="54" t="s">
        <v>186</v>
      </c>
      <c r="K49" s="56" t="s">
        <v>6</v>
      </c>
      <c r="L49" s="55" t="s">
        <v>749</v>
      </c>
    </row>
    <row r="50" spans="2:12" s="4" customFormat="1" ht="21.75" customHeight="1">
      <c r="B50" s="10">
        <v>47</v>
      </c>
      <c r="C50" s="151"/>
      <c r="D50" s="10" t="s">
        <v>196</v>
      </c>
      <c r="E50" s="10" t="s">
        <v>4</v>
      </c>
      <c r="F50" s="10" t="s">
        <v>39</v>
      </c>
      <c r="G50" s="117">
        <v>49500</v>
      </c>
      <c r="H50" s="105">
        <v>34650</v>
      </c>
      <c r="I50" s="147"/>
      <c r="J50" s="10" t="s">
        <v>186</v>
      </c>
      <c r="K50" s="12" t="s">
        <v>6</v>
      </c>
      <c r="L50" s="52" t="s">
        <v>749</v>
      </c>
    </row>
    <row r="51" spans="2:12" s="4" customFormat="1" ht="21.75" customHeight="1">
      <c r="B51" s="10">
        <v>48</v>
      </c>
      <c r="C51" s="151"/>
      <c r="D51" s="10" t="s">
        <v>197</v>
      </c>
      <c r="E51" s="10" t="s">
        <v>4</v>
      </c>
      <c r="F51" s="10" t="s">
        <v>39</v>
      </c>
      <c r="G51" s="117">
        <v>49500</v>
      </c>
      <c r="H51" s="105">
        <v>34650</v>
      </c>
      <c r="I51" s="147" t="str">
        <f>HYPERLINK(K51,"보기▶")</f>
        <v>보기▶</v>
      </c>
      <c r="J51" s="10" t="s">
        <v>186</v>
      </c>
      <c r="K51" s="12" t="s">
        <v>5</v>
      </c>
      <c r="L51" s="52" t="s">
        <v>749</v>
      </c>
    </row>
    <row r="52" spans="2:12" s="4" customFormat="1" ht="21.75" customHeight="1">
      <c r="B52" s="10">
        <v>49</v>
      </c>
      <c r="C52" s="151"/>
      <c r="D52" s="10" t="s">
        <v>198</v>
      </c>
      <c r="E52" s="10" t="s">
        <v>4</v>
      </c>
      <c r="F52" s="10" t="s">
        <v>39</v>
      </c>
      <c r="G52" s="117">
        <v>49500</v>
      </c>
      <c r="H52" s="105">
        <v>34650</v>
      </c>
      <c r="I52" s="147"/>
      <c r="J52" s="10" t="s">
        <v>186</v>
      </c>
      <c r="K52" s="12" t="s">
        <v>5</v>
      </c>
      <c r="L52" s="52" t="s">
        <v>749</v>
      </c>
    </row>
    <row r="53" spans="2:12" s="4" customFormat="1" ht="21.75" customHeight="1">
      <c r="B53" s="10">
        <v>50</v>
      </c>
      <c r="C53" s="151"/>
      <c r="D53" s="10" t="s">
        <v>199</v>
      </c>
      <c r="E53" s="10" t="s">
        <v>4</v>
      </c>
      <c r="F53" s="10" t="s">
        <v>39</v>
      </c>
      <c r="G53" s="117">
        <v>49500</v>
      </c>
      <c r="H53" s="105">
        <v>34650</v>
      </c>
      <c r="I53" s="147" t="str">
        <f>HYPERLINK(K53,"보기▶")</f>
        <v>보기▶</v>
      </c>
      <c r="J53" s="10" t="s">
        <v>158</v>
      </c>
      <c r="K53" s="12" t="s">
        <v>7</v>
      </c>
      <c r="L53" s="52" t="s">
        <v>749</v>
      </c>
    </row>
    <row r="54" spans="2:12" s="4" customFormat="1" ht="21.75" customHeight="1">
      <c r="B54" s="10">
        <v>51</v>
      </c>
      <c r="C54" s="151"/>
      <c r="D54" s="10" t="s">
        <v>200</v>
      </c>
      <c r="E54" s="10" t="s">
        <v>4</v>
      </c>
      <c r="F54" s="10" t="s">
        <v>39</v>
      </c>
      <c r="G54" s="117">
        <v>49500</v>
      </c>
      <c r="H54" s="105">
        <v>34650</v>
      </c>
      <c r="I54" s="147"/>
      <c r="J54" s="10" t="s">
        <v>158</v>
      </c>
      <c r="K54" s="12" t="s">
        <v>7</v>
      </c>
      <c r="L54" s="52" t="s">
        <v>749</v>
      </c>
    </row>
    <row r="55" spans="2:12" s="4" customFormat="1" ht="21.75" customHeight="1">
      <c r="B55" s="10">
        <v>52</v>
      </c>
      <c r="C55" s="151"/>
      <c r="D55" s="10" t="s">
        <v>201</v>
      </c>
      <c r="E55" s="10" t="s">
        <v>4</v>
      </c>
      <c r="F55" s="10" t="s">
        <v>39</v>
      </c>
      <c r="G55" s="117">
        <v>49500</v>
      </c>
      <c r="H55" s="105">
        <v>34650</v>
      </c>
      <c r="I55" s="147" t="str">
        <f>HYPERLINK(K55,"보기▶")</f>
        <v>보기▶</v>
      </c>
      <c r="J55" s="10" t="s">
        <v>158</v>
      </c>
      <c r="K55" s="12" t="s">
        <v>7</v>
      </c>
      <c r="L55" s="52" t="s">
        <v>749</v>
      </c>
    </row>
    <row r="56" spans="2:12" s="4" customFormat="1" ht="23.25" customHeight="1">
      <c r="B56" s="10">
        <v>53</v>
      </c>
      <c r="C56" s="151"/>
      <c r="D56" s="10" t="s">
        <v>202</v>
      </c>
      <c r="E56" s="10" t="s">
        <v>4</v>
      </c>
      <c r="F56" s="10" t="s">
        <v>11</v>
      </c>
      <c r="G56" s="117">
        <v>49500</v>
      </c>
      <c r="H56" s="105">
        <v>34650</v>
      </c>
      <c r="I56" s="147"/>
      <c r="J56" s="10" t="s">
        <v>158</v>
      </c>
      <c r="K56" s="12" t="s">
        <v>7</v>
      </c>
      <c r="L56" s="52" t="s">
        <v>749</v>
      </c>
    </row>
    <row r="57" spans="2:12" s="4" customFormat="1" ht="23.25" customHeight="1" thickBot="1">
      <c r="B57" s="57">
        <v>54</v>
      </c>
      <c r="C57" s="152"/>
      <c r="D57" s="58" t="s">
        <v>724</v>
      </c>
      <c r="E57" s="58" t="s">
        <v>714</v>
      </c>
      <c r="F57" s="58" t="s">
        <v>725</v>
      </c>
      <c r="G57" s="118">
        <f>SUM(G49:G56)</f>
        <v>396000</v>
      </c>
      <c r="H57" s="106">
        <v>99000</v>
      </c>
      <c r="I57" s="99" t="str">
        <f t="shared" ref="I57:I61" si="3">HYPERLINK(K57,"보기▶")</f>
        <v>보기▶</v>
      </c>
      <c r="J57" s="58" t="s">
        <v>711</v>
      </c>
      <c r="K57" s="100"/>
      <c r="L57" s="71" t="s">
        <v>733</v>
      </c>
    </row>
    <row r="58" spans="2:12" ht="21.75" customHeight="1">
      <c r="B58" s="62">
        <v>55</v>
      </c>
      <c r="C58" s="144" t="s">
        <v>203</v>
      </c>
      <c r="D58" s="62" t="s">
        <v>204</v>
      </c>
      <c r="E58" s="62" t="s">
        <v>4</v>
      </c>
      <c r="F58" s="62" t="s">
        <v>18</v>
      </c>
      <c r="G58" s="119">
        <v>49500</v>
      </c>
      <c r="H58" s="107">
        <v>34650</v>
      </c>
      <c r="I58" s="91" t="str">
        <f t="shared" si="3"/>
        <v>보기▶</v>
      </c>
      <c r="J58" s="62" t="s">
        <v>191</v>
      </c>
      <c r="K58" s="65" t="s">
        <v>205</v>
      </c>
      <c r="L58" s="64" t="s">
        <v>749</v>
      </c>
    </row>
    <row r="59" spans="2:12" ht="20.100000000000001" customHeight="1">
      <c r="B59" s="10">
        <v>56</v>
      </c>
      <c r="C59" s="145"/>
      <c r="D59" s="10" t="s">
        <v>206</v>
      </c>
      <c r="E59" s="10" t="s">
        <v>4</v>
      </c>
      <c r="F59" s="10" t="s">
        <v>40</v>
      </c>
      <c r="G59" s="117">
        <v>49500</v>
      </c>
      <c r="H59" s="105">
        <v>34650</v>
      </c>
      <c r="I59" s="89" t="str">
        <f t="shared" si="3"/>
        <v>보기▶</v>
      </c>
      <c r="J59" s="10" t="s">
        <v>191</v>
      </c>
      <c r="K59" s="12" t="s">
        <v>205</v>
      </c>
      <c r="L59" s="52" t="s">
        <v>749</v>
      </c>
    </row>
    <row r="60" spans="2:12" ht="20.100000000000001" customHeight="1">
      <c r="B60" s="10">
        <v>57</v>
      </c>
      <c r="C60" s="145"/>
      <c r="D60" s="10" t="s">
        <v>207</v>
      </c>
      <c r="E60" s="10" t="s">
        <v>4</v>
      </c>
      <c r="F60" s="10" t="s">
        <v>3</v>
      </c>
      <c r="G60" s="117">
        <v>109000</v>
      </c>
      <c r="H60" s="105">
        <v>76300</v>
      </c>
      <c r="I60" s="89" t="str">
        <f t="shared" si="3"/>
        <v>보기▶</v>
      </c>
      <c r="J60" s="10" t="s">
        <v>2</v>
      </c>
      <c r="K60" s="12" t="s">
        <v>1</v>
      </c>
      <c r="L60" s="52" t="s">
        <v>749</v>
      </c>
    </row>
    <row r="61" spans="2:12" ht="20.100000000000001" customHeight="1" thickBot="1">
      <c r="B61" s="57">
        <v>58</v>
      </c>
      <c r="C61" s="146"/>
      <c r="D61" s="57" t="s">
        <v>208</v>
      </c>
      <c r="E61" s="57" t="s">
        <v>4</v>
      </c>
      <c r="F61" s="57" t="s">
        <v>154</v>
      </c>
      <c r="G61" s="121">
        <v>89000</v>
      </c>
      <c r="H61" s="109">
        <v>62299.999999999993</v>
      </c>
      <c r="I61" s="90" t="str">
        <f t="shared" si="3"/>
        <v>보기▶</v>
      </c>
      <c r="J61" s="57" t="s">
        <v>180</v>
      </c>
      <c r="K61" s="61" t="s">
        <v>0</v>
      </c>
      <c r="L61" s="60" t="s">
        <v>749</v>
      </c>
    </row>
  </sheetData>
  <mergeCells count="19">
    <mergeCell ref="I35:I36"/>
    <mergeCell ref="I31:I32"/>
    <mergeCell ref="I33:I34"/>
    <mergeCell ref="C31:C57"/>
    <mergeCell ref="I44:I45"/>
    <mergeCell ref="I46:I47"/>
    <mergeCell ref="I37:I38"/>
    <mergeCell ref="I40:I41"/>
    <mergeCell ref="I42:I43"/>
    <mergeCell ref="C58:C61"/>
    <mergeCell ref="I55:I56"/>
    <mergeCell ref="I49:I50"/>
    <mergeCell ref="I51:I52"/>
    <mergeCell ref="I53:I54"/>
    <mergeCell ref="C4:C7"/>
    <mergeCell ref="C8:C12"/>
    <mergeCell ref="C13:C20"/>
    <mergeCell ref="C21:C30"/>
    <mergeCell ref="B2:L2"/>
  </mergeCells>
  <phoneticPr fontId="7" type="noConversion"/>
  <hyperlinks>
    <hyperlink ref="K15" r:id="rId1" xr:uid="{00000000-0004-0000-0000-000000000000}"/>
    <hyperlink ref="K16" r:id="rId2" xr:uid="{00000000-0004-0000-0000-000001000000}"/>
    <hyperlink ref="K17" r:id="rId3" xr:uid="{00000000-0004-0000-0000-000002000000}"/>
    <hyperlink ref="K18" r:id="rId4" xr:uid="{00000000-0004-0000-0000-000003000000}"/>
    <hyperlink ref="K19" r:id="rId5" xr:uid="{00000000-0004-0000-0000-000004000000}"/>
    <hyperlink ref="K33" r:id="rId6" xr:uid="{00000000-0004-0000-0000-000005000000}"/>
    <hyperlink ref="K35" r:id="rId7" xr:uid="{00000000-0004-0000-0000-000006000000}"/>
    <hyperlink ref="K53" r:id="rId8" xr:uid="{00000000-0004-0000-0000-000007000000}"/>
    <hyperlink ref="K54" r:id="rId9" xr:uid="{00000000-0004-0000-0000-000008000000}"/>
    <hyperlink ref="K60" r:id="rId10" xr:uid="{00000000-0004-0000-0000-000009000000}"/>
    <hyperlink ref="K61" r:id="rId11" xr:uid="{00000000-0004-0000-0000-00000A000000}"/>
    <hyperlink ref="K58" r:id="rId12" display="http://class.champstudy.com/HLec/intro.php?lec_idx=446&amp;ls_num=2&amp;ls_kind=B&amp;lec_no=11033&amp;r=champstudy" xr:uid="{00000000-0004-0000-0000-00000B000000}"/>
    <hyperlink ref="K59" r:id="rId13" display="http://class.champstudy.com/HLec/intro.php?lec_idx=446&amp;ls_num=2&amp;ls_kind=B&amp;lec_no=11033&amp;r=champstudy" xr:uid="{00000000-0004-0000-0000-00000C000000}"/>
    <hyperlink ref="K13" r:id="rId14" xr:uid="{00000000-0004-0000-0000-00000D000000}"/>
    <hyperlink ref="K14" r:id="rId15" xr:uid="{00000000-0004-0000-0000-00000E000000}"/>
    <hyperlink ref="K37" r:id="rId16" xr:uid="{00000000-0004-0000-0000-00000F000000}"/>
    <hyperlink ref="K56" r:id="rId17" xr:uid="{00000000-0004-0000-0000-000010000000}"/>
    <hyperlink ref="K55" r:id="rId18" xr:uid="{00000000-0004-0000-0000-000011000000}"/>
    <hyperlink ref="K49" r:id="rId19" xr:uid="{00000000-0004-0000-0000-000012000000}"/>
    <hyperlink ref="K50" r:id="rId20" xr:uid="{00000000-0004-0000-0000-000013000000}"/>
    <hyperlink ref="K34" r:id="rId21" xr:uid="{00000000-0004-0000-0000-000014000000}"/>
    <hyperlink ref="K36" r:id="rId22" xr:uid="{00000000-0004-0000-0000-000015000000}"/>
    <hyperlink ref="K38" r:id="rId23" xr:uid="{00000000-0004-0000-0000-000016000000}"/>
    <hyperlink ref="K24" r:id="rId24" xr:uid="{00000000-0004-0000-0000-000017000000}"/>
    <hyperlink ref="K27" r:id="rId25" xr:uid="{00000000-0004-0000-0000-000018000000}"/>
    <hyperlink ref="K29" r:id="rId26" xr:uid="{00000000-0004-0000-0000-000019000000}"/>
    <hyperlink ref="K25" r:id="rId27" xr:uid="{00000000-0004-0000-0000-00001A000000}"/>
    <hyperlink ref="K26" r:id="rId28" xr:uid="{00000000-0004-0000-0000-00001B000000}"/>
    <hyperlink ref="K22" r:id="rId29" xr:uid="{00000000-0004-0000-0000-00001C000000}"/>
    <hyperlink ref="K23" r:id="rId30" xr:uid="{00000000-0004-0000-0000-00001D000000}"/>
    <hyperlink ref="K39" r:id="rId31" xr:uid="{00000000-0004-0000-0000-00001E000000}"/>
  </hyperlinks>
  <printOptions horizontalCentered="1"/>
  <pageMargins left="0" right="0" top="0.78740157480314965" bottom="0" header="0.31496062992125984" footer="0.31496062992125984"/>
  <pageSetup paperSize="9" scale="56" orientation="landscape" r:id="rId32"/>
  <rowBreaks count="1" manualBreakCount="1">
    <brk id="30" max="16383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43"/>
  <sheetViews>
    <sheetView zoomScaleNormal="100" workbookViewId="0">
      <pane ySplit="3" topLeftCell="A4" activePane="bottomLeft" state="frozen"/>
      <selection pane="bottomLeft" activeCell="D4" sqref="D4"/>
    </sheetView>
  </sheetViews>
  <sheetFormatPr defaultRowHeight="21.75" customHeight="1"/>
  <cols>
    <col min="1" max="1" width="2.625" style="1" customWidth="1"/>
    <col min="2" max="2" width="3.625" style="1" customWidth="1"/>
    <col min="3" max="3" width="9.625" style="1" customWidth="1"/>
    <col min="4" max="4" width="64.125" style="1" customWidth="1"/>
    <col min="5" max="5" width="10.625" style="1" customWidth="1"/>
    <col min="6" max="6" width="10.625" style="116" customWidth="1"/>
    <col min="7" max="7" width="10.625" style="49" customWidth="1"/>
    <col min="8" max="8" width="10.625" style="1" customWidth="1"/>
    <col min="9" max="9" width="17.625" style="1" customWidth="1"/>
    <col min="10" max="10" width="0" style="1" hidden="1" customWidth="1"/>
    <col min="11" max="11" width="51.625" style="1" bestFit="1" customWidth="1"/>
    <col min="12" max="16384" width="9" style="1"/>
  </cols>
  <sheetData>
    <row r="2" spans="2:11" ht="30" customHeight="1">
      <c r="B2" s="153" t="s">
        <v>547</v>
      </c>
      <c r="C2" s="154"/>
      <c r="D2" s="154"/>
      <c r="E2" s="154"/>
      <c r="F2" s="154"/>
      <c r="G2" s="154"/>
      <c r="H2" s="154"/>
      <c r="I2" s="154"/>
      <c r="J2" s="154"/>
      <c r="K2" s="154"/>
    </row>
    <row r="3" spans="2:11" ht="21.75" customHeight="1">
      <c r="B3" s="7" t="s">
        <v>28</v>
      </c>
      <c r="C3" s="7" t="s">
        <v>26</v>
      </c>
      <c r="D3" s="7" t="s">
        <v>25</v>
      </c>
      <c r="E3" s="7" t="s">
        <v>23</v>
      </c>
      <c r="F3" s="115" t="s">
        <v>751</v>
      </c>
      <c r="G3" s="50" t="s">
        <v>756</v>
      </c>
      <c r="H3" s="8" t="s">
        <v>22</v>
      </c>
      <c r="I3" s="7" t="s">
        <v>21</v>
      </c>
      <c r="J3" s="15" t="s">
        <v>211</v>
      </c>
      <c r="K3" s="7" t="s">
        <v>748</v>
      </c>
    </row>
    <row r="4" spans="2:11" ht="21.75" customHeight="1">
      <c r="B4" s="52">
        <v>1</v>
      </c>
      <c r="C4" s="156" t="s">
        <v>212</v>
      </c>
      <c r="D4" s="10" t="s">
        <v>48</v>
      </c>
      <c r="E4" s="52" t="s">
        <v>39</v>
      </c>
      <c r="F4" s="117">
        <v>99000</v>
      </c>
      <c r="G4" s="105">
        <v>69300</v>
      </c>
      <c r="H4" s="16" t="str">
        <f>HYPERLINK(J4,"보기▶")</f>
        <v>보기▶</v>
      </c>
      <c r="I4" s="10" t="s">
        <v>213</v>
      </c>
      <c r="J4" s="17" t="s">
        <v>214</v>
      </c>
      <c r="K4" s="52" t="s">
        <v>749</v>
      </c>
    </row>
    <row r="5" spans="2:11" ht="21.75" customHeight="1" thickBot="1">
      <c r="B5" s="60">
        <v>2</v>
      </c>
      <c r="C5" s="157"/>
      <c r="D5" s="57" t="s">
        <v>215</v>
      </c>
      <c r="E5" s="60" t="s">
        <v>40</v>
      </c>
      <c r="F5" s="121">
        <v>99000</v>
      </c>
      <c r="G5" s="122">
        <v>69300</v>
      </c>
      <c r="H5" s="67" t="str">
        <f t="shared" ref="H5:H43" si="0">HYPERLINK(J5,"보기▶")</f>
        <v>보기▶</v>
      </c>
      <c r="I5" s="57" t="s">
        <v>47</v>
      </c>
      <c r="J5" s="68" t="s">
        <v>216</v>
      </c>
      <c r="K5" s="60" t="s">
        <v>749</v>
      </c>
    </row>
    <row r="6" spans="2:11" ht="21.75" customHeight="1">
      <c r="B6" s="64">
        <v>3</v>
      </c>
      <c r="C6" s="133" t="s">
        <v>217</v>
      </c>
      <c r="D6" s="62" t="s">
        <v>218</v>
      </c>
      <c r="E6" s="64" t="s">
        <v>114</v>
      </c>
      <c r="F6" s="119">
        <v>99000</v>
      </c>
      <c r="G6" s="107">
        <v>69300</v>
      </c>
      <c r="H6" s="69" t="str">
        <f t="shared" si="0"/>
        <v>보기▶</v>
      </c>
      <c r="I6" s="62" t="s">
        <v>213</v>
      </c>
      <c r="J6" s="70" t="s">
        <v>219</v>
      </c>
      <c r="K6" s="64" t="s">
        <v>749</v>
      </c>
    </row>
    <row r="7" spans="2:11" ht="21.75" customHeight="1">
      <c r="B7" s="52">
        <v>4</v>
      </c>
      <c r="C7" s="134"/>
      <c r="D7" s="10" t="s">
        <v>220</v>
      </c>
      <c r="E7" s="52" t="s">
        <v>31</v>
      </c>
      <c r="F7" s="117">
        <v>99000</v>
      </c>
      <c r="G7" s="105">
        <v>69300</v>
      </c>
      <c r="H7" s="16" t="str">
        <f t="shared" si="0"/>
        <v>보기▶</v>
      </c>
      <c r="I7" s="10" t="s">
        <v>213</v>
      </c>
      <c r="J7" s="17" t="s">
        <v>219</v>
      </c>
      <c r="K7" s="52" t="s">
        <v>749</v>
      </c>
    </row>
    <row r="8" spans="2:11" ht="21.75" customHeight="1">
      <c r="B8" s="52">
        <v>5</v>
      </c>
      <c r="C8" s="134"/>
      <c r="D8" s="10" t="s">
        <v>221</v>
      </c>
      <c r="E8" s="52" t="s">
        <v>31</v>
      </c>
      <c r="F8" s="117">
        <v>99000</v>
      </c>
      <c r="G8" s="105">
        <v>69300</v>
      </c>
      <c r="H8" s="16" t="str">
        <f t="shared" si="0"/>
        <v>보기▶</v>
      </c>
      <c r="I8" s="10" t="s">
        <v>47</v>
      </c>
      <c r="J8" s="17" t="s">
        <v>222</v>
      </c>
      <c r="K8" s="52" t="s">
        <v>749</v>
      </c>
    </row>
    <row r="9" spans="2:11" ht="21.75" customHeight="1">
      <c r="B9" s="52">
        <v>6</v>
      </c>
      <c r="C9" s="134"/>
      <c r="D9" s="10" t="s">
        <v>223</v>
      </c>
      <c r="E9" s="52" t="s">
        <v>115</v>
      </c>
      <c r="F9" s="117">
        <v>99000</v>
      </c>
      <c r="G9" s="105">
        <v>69300</v>
      </c>
      <c r="H9" s="16" t="str">
        <f t="shared" si="0"/>
        <v>보기▶</v>
      </c>
      <c r="I9" s="10" t="s">
        <v>47</v>
      </c>
      <c r="J9" s="17" t="s">
        <v>222</v>
      </c>
      <c r="K9" s="52" t="s">
        <v>749</v>
      </c>
    </row>
    <row r="10" spans="2:11" ht="21.75" customHeight="1">
      <c r="B10" s="52">
        <v>7</v>
      </c>
      <c r="C10" s="134"/>
      <c r="D10" s="10" t="s">
        <v>224</v>
      </c>
      <c r="E10" s="52" t="s">
        <v>154</v>
      </c>
      <c r="F10" s="117">
        <v>99000</v>
      </c>
      <c r="G10" s="105">
        <v>69300</v>
      </c>
      <c r="H10" s="16" t="str">
        <f t="shared" si="0"/>
        <v>보기▶</v>
      </c>
      <c r="I10" s="10" t="s">
        <v>46</v>
      </c>
      <c r="J10" s="17" t="s">
        <v>225</v>
      </c>
      <c r="K10" s="52" t="s">
        <v>749</v>
      </c>
    </row>
    <row r="11" spans="2:11" ht="21.75" customHeight="1">
      <c r="B11" s="52">
        <v>8</v>
      </c>
      <c r="C11" s="134"/>
      <c r="D11" s="10" t="s">
        <v>226</v>
      </c>
      <c r="E11" s="52" t="s">
        <v>43</v>
      </c>
      <c r="F11" s="117">
        <v>99000</v>
      </c>
      <c r="G11" s="105">
        <v>69300</v>
      </c>
      <c r="H11" s="16" t="str">
        <f t="shared" si="0"/>
        <v>보기▶</v>
      </c>
      <c r="I11" s="10" t="s">
        <v>46</v>
      </c>
      <c r="J11" s="17" t="s">
        <v>225</v>
      </c>
      <c r="K11" s="52" t="s">
        <v>749</v>
      </c>
    </row>
    <row r="12" spans="2:11" ht="21.75" customHeight="1">
      <c r="B12" s="52">
        <v>9</v>
      </c>
      <c r="C12" s="134"/>
      <c r="D12" s="10" t="s">
        <v>227</v>
      </c>
      <c r="E12" s="52" t="s">
        <v>209</v>
      </c>
      <c r="F12" s="117">
        <v>99000</v>
      </c>
      <c r="G12" s="105">
        <v>69300</v>
      </c>
      <c r="H12" s="16" t="str">
        <f t="shared" si="0"/>
        <v>보기▶</v>
      </c>
      <c r="I12" s="10" t="s">
        <v>45</v>
      </c>
      <c r="J12" s="17" t="s">
        <v>44</v>
      </c>
      <c r="K12" s="52" t="s">
        <v>749</v>
      </c>
    </row>
    <row r="13" spans="2:11" ht="21.75" customHeight="1">
      <c r="B13" s="52">
        <v>10</v>
      </c>
      <c r="C13" s="134"/>
      <c r="D13" s="10" t="s">
        <v>228</v>
      </c>
      <c r="E13" s="52" t="s">
        <v>50</v>
      </c>
      <c r="F13" s="117">
        <v>99000</v>
      </c>
      <c r="G13" s="105">
        <v>69300</v>
      </c>
      <c r="H13" s="16" t="str">
        <f t="shared" si="0"/>
        <v>보기▶</v>
      </c>
      <c r="I13" s="10" t="s">
        <v>45</v>
      </c>
      <c r="J13" s="17" t="s">
        <v>44</v>
      </c>
      <c r="K13" s="52" t="s">
        <v>749</v>
      </c>
    </row>
    <row r="14" spans="2:11" ht="21.75" customHeight="1" thickBot="1">
      <c r="B14" s="60">
        <v>11</v>
      </c>
      <c r="C14" s="135"/>
      <c r="D14" s="58" t="s">
        <v>734</v>
      </c>
      <c r="E14" s="71" t="s">
        <v>738</v>
      </c>
      <c r="F14" s="118">
        <f>SUM(F6:F13)</f>
        <v>792000</v>
      </c>
      <c r="G14" s="106">
        <v>237600.00000000003</v>
      </c>
      <c r="H14" s="58" t="s">
        <v>711</v>
      </c>
      <c r="I14" s="58" t="s">
        <v>711</v>
      </c>
      <c r="J14" s="102"/>
      <c r="K14" s="71" t="s">
        <v>744</v>
      </c>
    </row>
    <row r="15" spans="2:11" ht="21.75" customHeight="1">
      <c r="B15" s="64">
        <v>12</v>
      </c>
      <c r="C15" s="136" t="s">
        <v>229</v>
      </c>
      <c r="D15" s="64" t="s">
        <v>230</v>
      </c>
      <c r="E15" s="64" t="s">
        <v>70</v>
      </c>
      <c r="F15" s="119">
        <v>109000</v>
      </c>
      <c r="G15" s="107">
        <v>76300</v>
      </c>
      <c r="H15" s="69" t="str">
        <f t="shared" si="0"/>
        <v>보기▶</v>
      </c>
      <c r="I15" s="62" t="s">
        <v>231</v>
      </c>
      <c r="J15" s="70" t="s">
        <v>232</v>
      </c>
      <c r="K15" s="64" t="s">
        <v>749</v>
      </c>
    </row>
    <row r="16" spans="2:11" ht="21.75" customHeight="1">
      <c r="B16" s="52">
        <v>13</v>
      </c>
      <c r="C16" s="137"/>
      <c r="D16" s="52" t="s">
        <v>233</v>
      </c>
      <c r="E16" s="52" t="s">
        <v>209</v>
      </c>
      <c r="F16" s="117">
        <v>109000</v>
      </c>
      <c r="G16" s="105">
        <v>76300</v>
      </c>
      <c r="H16" s="16" t="str">
        <f t="shared" si="0"/>
        <v>보기▶</v>
      </c>
      <c r="I16" s="10" t="s">
        <v>231</v>
      </c>
      <c r="J16" s="17" t="s">
        <v>232</v>
      </c>
      <c r="K16" s="52" t="s">
        <v>749</v>
      </c>
    </row>
    <row r="17" spans="2:11" ht="21.75" customHeight="1">
      <c r="B17" s="52">
        <v>14</v>
      </c>
      <c r="C17" s="137"/>
      <c r="D17" s="10" t="s">
        <v>234</v>
      </c>
      <c r="E17" s="52" t="s">
        <v>13</v>
      </c>
      <c r="F17" s="117">
        <v>109000</v>
      </c>
      <c r="G17" s="105">
        <v>76300</v>
      </c>
      <c r="H17" s="16" t="str">
        <f t="shared" si="0"/>
        <v>보기▶</v>
      </c>
      <c r="I17" s="10" t="s">
        <v>235</v>
      </c>
      <c r="J17" s="17" t="s">
        <v>236</v>
      </c>
      <c r="K17" s="52" t="s">
        <v>749</v>
      </c>
    </row>
    <row r="18" spans="2:11" ht="21.75" customHeight="1">
      <c r="B18" s="52">
        <v>15</v>
      </c>
      <c r="C18" s="137"/>
      <c r="D18" s="10" t="s">
        <v>237</v>
      </c>
      <c r="E18" s="52" t="s">
        <v>20</v>
      </c>
      <c r="F18" s="117">
        <v>109000</v>
      </c>
      <c r="G18" s="105">
        <v>76300</v>
      </c>
      <c r="H18" s="16" t="str">
        <f t="shared" si="0"/>
        <v>보기▶</v>
      </c>
      <c r="I18" s="10" t="s">
        <v>235</v>
      </c>
      <c r="J18" s="17" t="s">
        <v>236</v>
      </c>
      <c r="K18" s="52" t="s">
        <v>749</v>
      </c>
    </row>
    <row r="19" spans="2:11" ht="21.75" customHeight="1">
      <c r="B19" s="52">
        <v>16</v>
      </c>
      <c r="C19" s="137"/>
      <c r="D19" s="10" t="s">
        <v>238</v>
      </c>
      <c r="E19" s="52" t="s">
        <v>11</v>
      </c>
      <c r="F19" s="117">
        <v>109000</v>
      </c>
      <c r="G19" s="105">
        <v>76300</v>
      </c>
      <c r="H19" s="16" t="str">
        <f t="shared" si="0"/>
        <v>보기▶</v>
      </c>
      <c r="I19" s="10" t="s">
        <v>239</v>
      </c>
      <c r="J19" s="17" t="s">
        <v>240</v>
      </c>
      <c r="K19" s="52" t="s">
        <v>749</v>
      </c>
    </row>
    <row r="20" spans="2:11" ht="21.75" customHeight="1">
      <c r="B20" s="52">
        <v>17</v>
      </c>
      <c r="C20" s="137"/>
      <c r="D20" s="10" t="s">
        <v>241</v>
      </c>
      <c r="E20" s="52" t="s">
        <v>29</v>
      </c>
      <c r="F20" s="117">
        <v>109000</v>
      </c>
      <c r="G20" s="105">
        <v>76300</v>
      </c>
      <c r="H20" s="16" t="str">
        <f t="shared" si="0"/>
        <v>보기▶</v>
      </c>
      <c r="I20" s="10" t="s">
        <v>239</v>
      </c>
      <c r="J20" s="17" t="s">
        <v>242</v>
      </c>
      <c r="K20" s="52" t="s">
        <v>749</v>
      </c>
    </row>
    <row r="21" spans="2:11" ht="21.75" customHeight="1">
      <c r="B21" s="52">
        <v>18</v>
      </c>
      <c r="C21" s="137"/>
      <c r="D21" s="10" t="s">
        <v>243</v>
      </c>
      <c r="E21" s="52" t="s">
        <v>34</v>
      </c>
      <c r="F21" s="117">
        <v>109000</v>
      </c>
      <c r="G21" s="105">
        <v>76300</v>
      </c>
      <c r="H21" s="16" t="str">
        <f t="shared" si="0"/>
        <v>보기▶</v>
      </c>
      <c r="I21" s="10" t="s">
        <v>244</v>
      </c>
      <c r="J21" s="17" t="s">
        <v>245</v>
      </c>
      <c r="K21" s="52" t="s">
        <v>749</v>
      </c>
    </row>
    <row r="22" spans="2:11" ht="21.75" customHeight="1">
      <c r="B22" s="52">
        <v>19</v>
      </c>
      <c r="C22" s="137"/>
      <c r="D22" s="10" t="s">
        <v>246</v>
      </c>
      <c r="E22" s="52" t="s">
        <v>15</v>
      </c>
      <c r="F22" s="117">
        <v>109000</v>
      </c>
      <c r="G22" s="105">
        <v>76300</v>
      </c>
      <c r="H22" s="16" t="str">
        <f t="shared" si="0"/>
        <v>보기▶</v>
      </c>
      <c r="I22" s="10" t="s">
        <v>244</v>
      </c>
      <c r="J22" s="17" t="s">
        <v>245</v>
      </c>
      <c r="K22" s="52" t="s">
        <v>749</v>
      </c>
    </row>
    <row r="23" spans="2:11" ht="21.75" customHeight="1" thickBot="1">
      <c r="B23" s="60">
        <v>20</v>
      </c>
      <c r="C23" s="138"/>
      <c r="D23" s="58" t="s">
        <v>735</v>
      </c>
      <c r="E23" s="71" t="s">
        <v>739</v>
      </c>
      <c r="F23" s="118">
        <f>SUM(F15:F22)</f>
        <v>872000</v>
      </c>
      <c r="G23" s="106">
        <v>261600.00000000003</v>
      </c>
      <c r="H23" s="58" t="s">
        <v>711</v>
      </c>
      <c r="I23" s="58" t="s">
        <v>711</v>
      </c>
      <c r="J23" s="102"/>
      <c r="K23" s="71" t="s">
        <v>745</v>
      </c>
    </row>
    <row r="24" spans="2:11" ht="21.75" customHeight="1">
      <c r="B24" s="64">
        <v>21</v>
      </c>
      <c r="C24" s="139" t="s">
        <v>742</v>
      </c>
      <c r="D24" s="64" t="s">
        <v>247</v>
      </c>
      <c r="E24" s="64" t="s">
        <v>154</v>
      </c>
      <c r="F24" s="119">
        <v>99000</v>
      </c>
      <c r="G24" s="107">
        <v>69300</v>
      </c>
      <c r="H24" s="69" t="str">
        <f t="shared" si="0"/>
        <v>보기▶</v>
      </c>
      <c r="I24" s="64" t="s">
        <v>248</v>
      </c>
      <c r="J24" s="70" t="s">
        <v>249</v>
      </c>
      <c r="K24" s="64" t="s">
        <v>749</v>
      </c>
    </row>
    <row r="25" spans="2:11" ht="21.75" customHeight="1">
      <c r="B25" s="52">
        <v>22</v>
      </c>
      <c r="C25" s="140"/>
      <c r="D25" s="52" t="s">
        <v>250</v>
      </c>
      <c r="E25" s="52" t="s">
        <v>35</v>
      </c>
      <c r="F25" s="117">
        <v>99000</v>
      </c>
      <c r="G25" s="105">
        <v>69300</v>
      </c>
      <c r="H25" s="16" t="str">
        <f t="shared" si="0"/>
        <v>보기▶</v>
      </c>
      <c r="I25" s="52" t="s">
        <v>248</v>
      </c>
      <c r="J25" s="17" t="s">
        <v>249</v>
      </c>
      <c r="K25" s="52" t="s">
        <v>749</v>
      </c>
    </row>
    <row r="26" spans="2:11" ht="21.75" customHeight="1">
      <c r="B26" s="52">
        <v>23</v>
      </c>
      <c r="C26" s="140"/>
      <c r="D26" s="52" t="s">
        <v>251</v>
      </c>
      <c r="E26" s="52" t="s">
        <v>210</v>
      </c>
      <c r="F26" s="117">
        <v>99000</v>
      </c>
      <c r="G26" s="105">
        <v>69300</v>
      </c>
      <c r="H26" s="16" t="str">
        <f t="shared" si="0"/>
        <v>보기▶</v>
      </c>
      <c r="I26" s="52" t="s">
        <v>252</v>
      </c>
      <c r="J26" s="17" t="s">
        <v>253</v>
      </c>
      <c r="K26" s="52" t="s">
        <v>749</v>
      </c>
    </row>
    <row r="27" spans="2:11" ht="21.75" customHeight="1">
      <c r="B27" s="52">
        <v>24</v>
      </c>
      <c r="C27" s="140"/>
      <c r="D27" s="52" t="s">
        <v>254</v>
      </c>
      <c r="E27" s="52" t="s">
        <v>36</v>
      </c>
      <c r="F27" s="117">
        <v>99000</v>
      </c>
      <c r="G27" s="105">
        <v>69300</v>
      </c>
      <c r="H27" s="16" t="str">
        <f t="shared" si="0"/>
        <v>보기▶</v>
      </c>
      <c r="I27" s="52" t="s">
        <v>252</v>
      </c>
      <c r="J27" s="17" t="s">
        <v>253</v>
      </c>
      <c r="K27" s="52" t="s">
        <v>749</v>
      </c>
    </row>
    <row r="28" spans="2:11" ht="21.75" customHeight="1">
      <c r="B28" s="52">
        <v>25</v>
      </c>
      <c r="C28" s="140"/>
      <c r="D28" s="52" t="s">
        <v>255</v>
      </c>
      <c r="E28" s="52" t="s">
        <v>43</v>
      </c>
      <c r="F28" s="117">
        <v>99000</v>
      </c>
      <c r="G28" s="105">
        <v>69300</v>
      </c>
      <c r="H28" s="16" t="str">
        <f t="shared" si="0"/>
        <v>보기▶</v>
      </c>
      <c r="I28" s="52" t="s">
        <v>256</v>
      </c>
      <c r="J28" s="17" t="s">
        <v>257</v>
      </c>
      <c r="K28" s="52" t="s">
        <v>749</v>
      </c>
    </row>
    <row r="29" spans="2:11" ht="21.75" customHeight="1">
      <c r="B29" s="52">
        <v>26</v>
      </c>
      <c r="C29" s="140"/>
      <c r="D29" s="52" t="s">
        <v>258</v>
      </c>
      <c r="E29" s="52" t="s">
        <v>114</v>
      </c>
      <c r="F29" s="117">
        <v>99000</v>
      </c>
      <c r="G29" s="105">
        <v>69300</v>
      </c>
      <c r="H29" s="16" t="str">
        <f t="shared" si="0"/>
        <v>보기▶</v>
      </c>
      <c r="I29" s="52" t="s">
        <v>256</v>
      </c>
      <c r="J29" s="17" t="s">
        <v>259</v>
      </c>
      <c r="K29" s="52" t="s">
        <v>749</v>
      </c>
    </row>
    <row r="30" spans="2:11" ht="21.75" customHeight="1">
      <c r="B30" s="52">
        <v>27</v>
      </c>
      <c r="C30" s="140"/>
      <c r="D30" s="11" t="s">
        <v>260</v>
      </c>
      <c r="E30" s="52" t="s">
        <v>31</v>
      </c>
      <c r="F30" s="117">
        <v>99000</v>
      </c>
      <c r="G30" s="105">
        <v>69300</v>
      </c>
      <c r="H30" s="16" t="str">
        <f t="shared" si="0"/>
        <v>보기▶</v>
      </c>
      <c r="I30" s="52" t="s">
        <v>244</v>
      </c>
      <c r="J30" s="17" t="s">
        <v>261</v>
      </c>
      <c r="K30" s="52" t="s">
        <v>749</v>
      </c>
    </row>
    <row r="31" spans="2:11" ht="21.75" customHeight="1">
      <c r="B31" s="52">
        <v>28</v>
      </c>
      <c r="C31" s="140"/>
      <c r="D31" s="52" t="s">
        <v>262</v>
      </c>
      <c r="E31" s="52" t="s">
        <v>114</v>
      </c>
      <c r="F31" s="117">
        <v>99000</v>
      </c>
      <c r="G31" s="105">
        <v>69300</v>
      </c>
      <c r="H31" s="92" t="str">
        <f t="shared" si="0"/>
        <v>보기▶</v>
      </c>
      <c r="I31" s="52" t="s">
        <v>244</v>
      </c>
      <c r="J31" s="17" t="s">
        <v>263</v>
      </c>
      <c r="K31" s="52" t="s">
        <v>749</v>
      </c>
    </row>
    <row r="32" spans="2:11" ht="21.75" customHeight="1" thickBot="1">
      <c r="B32" s="60">
        <v>29</v>
      </c>
      <c r="C32" s="141"/>
      <c r="D32" s="71" t="s">
        <v>736</v>
      </c>
      <c r="E32" s="71" t="s">
        <v>740</v>
      </c>
      <c r="F32" s="118">
        <f>SUM(F24:F31)</f>
        <v>792000</v>
      </c>
      <c r="G32" s="106">
        <v>237600.00000000003</v>
      </c>
      <c r="H32" s="103" t="s">
        <v>711</v>
      </c>
      <c r="I32" s="58" t="s">
        <v>711</v>
      </c>
      <c r="J32" s="102"/>
      <c r="K32" s="71" t="s">
        <v>746</v>
      </c>
    </row>
    <row r="33" spans="2:11" ht="21.75" customHeight="1">
      <c r="B33" s="64">
        <v>30</v>
      </c>
      <c r="C33" s="150" t="s">
        <v>743</v>
      </c>
      <c r="D33" s="62" t="s">
        <v>264</v>
      </c>
      <c r="E33" s="64" t="s">
        <v>29</v>
      </c>
      <c r="F33" s="119">
        <v>54500</v>
      </c>
      <c r="G33" s="107">
        <v>38150</v>
      </c>
      <c r="H33" s="93" t="str">
        <f t="shared" si="0"/>
        <v>보기▶</v>
      </c>
      <c r="I33" s="62" t="s">
        <v>248</v>
      </c>
      <c r="J33" s="70" t="s">
        <v>265</v>
      </c>
      <c r="K33" s="64" t="s">
        <v>749</v>
      </c>
    </row>
    <row r="34" spans="2:11" ht="21.75" customHeight="1">
      <c r="B34" s="52">
        <v>31</v>
      </c>
      <c r="C34" s="151"/>
      <c r="D34" s="10" t="s">
        <v>266</v>
      </c>
      <c r="E34" s="52" t="s">
        <v>38</v>
      </c>
      <c r="F34" s="117">
        <v>54500</v>
      </c>
      <c r="G34" s="105">
        <v>38150</v>
      </c>
      <c r="H34" s="92" t="str">
        <f t="shared" si="0"/>
        <v>보기▶</v>
      </c>
      <c r="I34" s="10" t="s">
        <v>248</v>
      </c>
      <c r="J34" s="17" t="s">
        <v>265</v>
      </c>
      <c r="K34" s="52" t="s">
        <v>749</v>
      </c>
    </row>
    <row r="35" spans="2:11" ht="21.75" customHeight="1">
      <c r="B35" s="52">
        <v>32</v>
      </c>
      <c r="C35" s="151"/>
      <c r="D35" s="10" t="s">
        <v>267</v>
      </c>
      <c r="E35" s="52" t="s">
        <v>3</v>
      </c>
      <c r="F35" s="117">
        <v>54500</v>
      </c>
      <c r="G35" s="105">
        <v>38150</v>
      </c>
      <c r="H35" s="92" t="str">
        <f t="shared" si="0"/>
        <v>보기▶</v>
      </c>
      <c r="I35" s="10" t="s">
        <v>252</v>
      </c>
      <c r="J35" s="17" t="s">
        <v>268</v>
      </c>
      <c r="K35" s="52" t="s">
        <v>749</v>
      </c>
    </row>
    <row r="36" spans="2:11" ht="21.75" customHeight="1">
      <c r="B36" s="52">
        <v>33</v>
      </c>
      <c r="C36" s="151"/>
      <c r="D36" s="10" t="s">
        <v>269</v>
      </c>
      <c r="E36" s="52" t="s">
        <v>33</v>
      </c>
      <c r="F36" s="117">
        <v>54500</v>
      </c>
      <c r="G36" s="105">
        <v>38150</v>
      </c>
      <c r="H36" s="92" t="str">
        <f t="shared" si="0"/>
        <v>보기▶</v>
      </c>
      <c r="I36" s="10" t="s">
        <v>252</v>
      </c>
      <c r="J36" s="17" t="s">
        <v>268</v>
      </c>
      <c r="K36" s="52" t="s">
        <v>749</v>
      </c>
    </row>
    <row r="37" spans="2:11" ht="21.75" customHeight="1">
      <c r="B37" s="52">
        <v>34</v>
      </c>
      <c r="C37" s="151"/>
      <c r="D37" s="10" t="s">
        <v>270</v>
      </c>
      <c r="E37" s="52" t="s">
        <v>11</v>
      </c>
      <c r="F37" s="117">
        <v>64500</v>
      </c>
      <c r="G37" s="105">
        <v>45150</v>
      </c>
      <c r="H37" s="92" t="str">
        <f t="shared" si="0"/>
        <v>보기▶</v>
      </c>
      <c r="I37" s="10" t="s">
        <v>271</v>
      </c>
      <c r="J37" s="17" t="s">
        <v>272</v>
      </c>
      <c r="K37" s="52" t="s">
        <v>749</v>
      </c>
    </row>
    <row r="38" spans="2:11" ht="21.75" customHeight="1">
      <c r="B38" s="52">
        <v>35</v>
      </c>
      <c r="C38" s="151"/>
      <c r="D38" s="10" t="s">
        <v>273</v>
      </c>
      <c r="E38" s="52" t="s">
        <v>15</v>
      </c>
      <c r="F38" s="117">
        <v>64500</v>
      </c>
      <c r="G38" s="105">
        <v>45150</v>
      </c>
      <c r="H38" s="92" t="str">
        <f t="shared" si="0"/>
        <v>보기▶</v>
      </c>
      <c r="I38" s="10" t="s">
        <v>271</v>
      </c>
      <c r="J38" s="17" t="s">
        <v>272</v>
      </c>
      <c r="K38" s="52" t="s">
        <v>749</v>
      </c>
    </row>
    <row r="39" spans="2:11" ht="21.75" customHeight="1">
      <c r="B39" s="52">
        <v>36</v>
      </c>
      <c r="C39" s="151"/>
      <c r="D39" s="10" t="s">
        <v>274</v>
      </c>
      <c r="E39" s="52" t="s">
        <v>43</v>
      </c>
      <c r="F39" s="117">
        <v>64500</v>
      </c>
      <c r="G39" s="105">
        <v>45150</v>
      </c>
      <c r="H39" s="92" t="str">
        <f t="shared" si="0"/>
        <v>보기▶</v>
      </c>
      <c r="I39" s="10" t="s">
        <v>275</v>
      </c>
      <c r="J39" s="17" t="s">
        <v>276</v>
      </c>
      <c r="K39" s="52" t="s">
        <v>749</v>
      </c>
    </row>
    <row r="40" spans="2:11" ht="21.75" customHeight="1">
      <c r="B40" s="52">
        <v>37</v>
      </c>
      <c r="C40" s="151"/>
      <c r="D40" s="10" t="s">
        <v>277</v>
      </c>
      <c r="E40" s="52" t="s">
        <v>19</v>
      </c>
      <c r="F40" s="117">
        <v>64500</v>
      </c>
      <c r="G40" s="105">
        <v>45150</v>
      </c>
      <c r="H40" s="92" t="str">
        <f t="shared" si="0"/>
        <v>보기▶</v>
      </c>
      <c r="I40" s="10" t="s">
        <v>275</v>
      </c>
      <c r="J40" s="17" t="s">
        <v>276</v>
      </c>
      <c r="K40" s="52" t="s">
        <v>749</v>
      </c>
    </row>
    <row r="41" spans="2:11" ht="21.75" customHeight="1" thickBot="1">
      <c r="B41" s="60">
        <v>38</v>
      </c>
      <c r="C41" s="152"/>
      <c r="D41" s="58" t="s">
        <v>737</v>
      </c>
      <c r="E41" s="71" t="s">
        <v>741</v>
      </c>
      <c r="F41" s="118">
        <f>SUM(F33:F40)</f>
        <v>476000</v>
      </c>
      <c r="G41" s="106">
        <v>142800.00000000003</v>
      </c>
      <c r="H41" s="103" t="s">
        <v>711</v>
      </c>
      <c r="I41" s="58" t="s">
        <v>711</v>
      </c>
      <c r="J41" s="102"/>
      <c r="K41" s="71" t="s">
        <v>747</v>
      </c>
    </row>
    <row r="42" spans="2:11" ht="21.75" customHeight="1">
      <c r="B42" s="55">
        <v>39</v>
      </c>
      <c r="C42" s="155" t="s">
        <v>203</v>
      </c>
      <c r="D42" s="54" t="s">
        <v>278</v>
      </c>
      <c r="E42" s="55" t="s">
        <v>30</v>
      </c>
      <c r="F42" s="120">
        <v>69000</v>
      </c>
      <c r="G42" s="108">
        <v>48300</v>
      </c>
      <c r="H42" s="94" t="str">
        <f t="shared" si="0"/>
        <v>보기▶</v>
      </c>
      <c r="I42" s="54" t="s">
        <v>279</v>
      </c>
      <c r="J42" s="66" t="s">
        <v>280</v>
      </c>
      <c r="K42" s="55" t="s">
        <v>749</v>
      </c>
    </row>
    <row r="43" spans="2:11" ht="21.75" customHeight="1" thickBot="1">
      <c r="B43" s="60">
        <v>40</v>
      </c>
      <c r="C43" s="146"/>
      <c r="D43" s="57" t="s">
        <v>281</v>
      </c>
      <c r="E43" s="60" t="s">
        <v>30</v>
      </c>
      <c r="F43" s="121">
        <v>69000</v>
      </c>
      <c r="G43" s="109">
        <v>48300</v>
      </c>
      <c r="H43" s="95" t="str">
        <f t="shared" si="0"/>
        <v>보기▶</v>
      </c>
      <c r="I43" s="57" t="s">
        <v>279</v>
      </c>
      <c r="J43" s="68" t="s">
        <v>282</v>
      </c>
      <c r="K43" s="60" t="s">
        <v>749</v>
      </c>
    </row>
  </sheetData>
  <mergeCells count="7">
    <mergeCell ref="B2:K2"/>
    <mergeCell ref="C42:C43"/>
    <mergeCell ref="C4:C5"/>
    <mergeCell ref="C6:C14"/>
    <mergeCell ref="C15:C23"/>
    <mergeCell ref="C24:C32"/>
    <mergeCell ref="C33:C41"/>
  </mergeCells>
  <phoneticPr fontId="7" type="noConversion"/>
  <hyperlinks>
    <hyperlink ref="J19" r:id="rId1" xr:uid="{00000000-0004-0000-0100-000000000000}"/>
    <hyperlink ref="J20" r:id="rId2" xr:uid="{00000000-0004-0000-0100-000001000000}"/>
    <hyperlink ref="J21" r:id="rId3" xr:uid="{00000000-0004-0000-0100-000002000000}"/>
    <hyperlink ref="J22" r:id="rId4" xr:uid="{00000000-0004-0000-0100-000003000000}"/>
    <hyperlink ref="J28" r:id="rId5" xr:uid="{00000000-0004-0000-0100-000004000000}"/>
    <hyperlink ref="J29" r:id="rId6" xr:uid="{00000000-0004-0000-0100-000005000000}"/>
    <hyperlink ref="J30" r:id="rId7" xr:uid="{00000000-0004-0000-0100-000006000000}"/>
    <hyperlink ref="J31" r:id="rId8" xr:uid="{00000000-0004-0000-0100-000007000000}"/>
    <hyperlink ref="J39" r:id="rId9" xr:uid="{00000000-0004-0000-0100-000008000000}"/>
    <hyperlink ref="J40" r:id="rId10" xr:uid="{00000000-0004-0000-0100-000009000000}"/>
    <hyperlink ref="J42" r:id="rId11" xr:uid="{00000000-0004-0000-0100-00000A000000}"/>
    <hyperlink ref="J43" r:id="rId12" xr:uid="{00000000-0004-0000-0100-00000B000000}"/>
    <hyperlink ref="J5" r:id="rId13" xr:uid="{00000000-0004-0000-0100-00000C000000}"/>
    <hyperlink ref="J4" r:id="rId14" xr:uid="{00000000-0004-0000-0100-00000D000000}"/>
  </hyperlinks>
  <printOptions horizontalCentered="1"/>
  <pageMargins left="0" right="0" top="0.78740157480314965" bottom="0" header="0.31496062992125984" footer="0.31496062992125984"/>
  <pageSetup paperSize="9" scale="56" orientation="landscape" horizontalDpi="1200" verticalDpi="1200" r:id="rId15"/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0"/>
  <sheetViews>
    <sheetView zoomScale="85" zoomScaleNormal="85" zoomScaleSheetLayoutView="85" workbookViewId="0">
      <selection activeCell="E4" sqref="E4"/>
    </sheetView>
  </sheetViews>
  <sheetFormatPr defaultRowHeight="16.5"/>
  <cols>
    <col min="1" max="1" width="2.625" style="1" customWidth="1"/>
    <col min="2" max="2" width="3.625" style="1" customWidth="1"/>
    <col min="3" max="4" width="9.625" style="1" customWidth="1"/>
    <col min="5" max="5" width="64.125" style="1" customWidth="1"/>
    <col min="6" max="8" width="10.625" style="1" customWidth="1"/>
    <col min="9" max="9" width="10.625" style="123" customWidth="1"/>
    <col min="10" max="10" width="10.625" style="1" customWidth="1"/>
    <col min="11" max="11" width="17.625" style="1" customWidth="1"/>
    <col min="12" max="12" width="107.5" style="18" hidden="1" customWidth="1"/>
    <col min="13" max="16384" width="9" style="1"/>
  </cols>
  <sheetData>
    <row r="1" spans="2:12" ht="20.100000000000001" customHeight="1"/>
    <row r="2" spans="2:12" ht="30" customHeight="1">
      <c r="B2" s="158" t="s">
        <v>548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2:12" ht="21.95" customHeight="1">
      <c r="B3" s="20" t="s">
        <v>28</v>
      </c>
      <c r="C3" s="20" t="s">
        <v>27</v>
      </c>
      <c r="D3" s="20" t="s">
        <v>26</v>
      </c>
      <c r="E3" s="20" t="s">
        <v>25</v>
      </c>
      <c r="F3" s="20" t="s">
        <v>24</v>
      </c>
      <c r="G3" s="20" t="s">
        <v>23</v>
      </c>
      <c r="H3" s="20" t="s">
        <v>752</v>
      </c>
      <c r="I3" s="124" t="s">
        <v>756</v>
      </c>
      <c r="J3" s="20" t="s">
        <v>22</v>
      </c>
      <c r="K3" s="20" t="s">
        <v>21</v>
      </c>
      <c r="L3" s="19"/>
    </row>
    <row r="4" spans="2:12" ht="21.75" customHeight="1">
      <c r="B4" s="52">
        <v>1</v>
      </c>
      <c r="C4" s="170" t="s">
        <v>322</v>
      </c>
      <c r="D4" s="112" t="s">
        <v>323</v>
      </c>
      <c r="E4" s="21" t="s">
        <v>360</v>
      </c>
      <c r="F4" s="52" t="s">
        <v>361</v>
      </c>
      <c r="G4" s="52" t="s">
        <v>18</v>
      </c>
      <c r="H4" s="22">
        <v>49000</v>
      </c>
      <c r="I4" s="105">
        <v>34300</v>
      </c>
      <c r="J4" s="96" t="str">
        <f>HYPERLINK(L4,"보기▶")</f>
        <v>보기▶</v>
      </c>
      <c r="K4" s="23" t="s">
        <v>49</v>
      </c>
      <c r="L4" s="24" t="s">
        <v>324</v>
      </c>
    </row>
    <row r="5" spans="2:12" ht="21.75" customHeight="1">
      <c r="B5" s="52">
        <v>2</v>
      </c>
      <c r="C5" s="170"/>
      <c r="D5" s="170" t="s">
        <v>325</v>
      </c>
      <c r="E5" s="21" t="s">
        <v>326</v>
      </c>
      <c r="F5" s="52" t="s">
        <v>327</v>
      </c>
      <c r="G5" s="52" t="s">
        <v>328</v>
      </c>
      <c r="H5" s="22">
        <v>54500</v>
      </c>
      <c r="I5" s="105">
        <v>38150</v>
      </c>
      <c r="J5" s="147" t="str">
        <f>HYPERLINK(L5,"보기▶")</f>
        <v>보기▶</v>
      </c>
      <c r="K5" s="23" t="s">
        <v>49</v>
      </c>
      <c r="L5" s="165" t="s">
        <v>329</v>
      </c>
    </row>
    <row r="6" spans="2:12" ht="21.75" customHeight="1">
      <c r="B6" s="52">
        <v>3</v>
      </c>
      <c r="C6" s="170"/>
      <c r="D6" s="172"/>
      <c r="E6" s="21" t="s">
        <v>330</v>
      </c>
      <c r="F6" s="52" t="s">
        <v>327</v>
      </c>
      <c r="G6" s="52" t="s">
        <v>362</v>
      </c>
      <c r="H6" s="22">
        <v>54500</v>
      </c>
      <c r="I6" s="105">
        <v>38150</v>
      </c>
      <c r="J6" s="167"/>
      <c r="K6" s="23" t="s">
        <v>49</v>
      </c>
      <c r="L6" s="166"/>
    </row>
    <row r="7" spans="2:12" ht="21.75" customHeight="1">
      <c r="B7" s="52">
        <v>4</v>
      </c>
      <c r="C7" s="170"/>
      <c r="D7" s="173" t="s">
        <v>363</v>
      </c>
      <c r="E7" s="52" t="s">
        <v>364</v>
      </c>
      <c r="F7" s="52" t="s">
        <v>327</v>
      </c>
      <c r="G7" s="52" t="s">
        <v>365</v>
      </c>
      <c r="H7" s="11">
        <v>109000</v>
      </c>
      <c r="I7" s="105">
        <v>76300</v>
      </c>
      <c r="J7" s="89" t="str">
        <f t="shared" ref="J7:J12" si="0">HYPERLINK(L7,"보기▶")</f>
        <v>보기▶</v>
      </c>
      <c r="K7" s="10" t="s">
        <v>366</v>
      </c>
      <c r="L7" s="27" t="s">
        <v>367</v>
      </c>
    </row>
    <row r="8" spans="2:12" ht="21.75" customHeight="1">
      <c r="B8" s="52">
        <v>5</v>
      </c>
      <c r="C8" s="170"/>
      <c r="D8" s="173"/>
      <c r="E8" s="52" t="s">
        <v>368</v>
      </c>
      <c r="F8" s="52" t="s">
        <v>369</v>
      </c>
      <c r="G8" s="52" t="s">
        <v>370</v>
      </c>
      <c r="H8" s="11">
        <v>99000</v>
      </c>
      <c r="I8" s="105">
        <v>69300</v>
      </c>
      <c r="J8" s="89" t="str">
        <f t="shared" si="0"/>
        <v>보기▶</v>
      </c>
      <c r="K8" s="23" t="s">
        <v>49</v>
      </c>
      <c r="L8" s="27"/>
    </row>
    <row r="9" spans="2:12" ht="21.75" customHeight="1">
      <c r="B9" s="52">
        <v>6</v>
      </c>
      <c r="C9" s="170"/>
      <c r="D9" s="173"/>
      <c r="E9" s="10" t="s">
        <v>371</v>
      </c>
      <c r="F9" s="52" t="s">
        <v>327</v>
      </c>
      <c r="G9" s="52" t="s">
        <v>39</v>
      </c>
      <c r="H9" s="11">
        <v>54500</v>
      </c>
      <c r="I9" s="105">
        <v>38150</v>
      </c>
      <c r="J9" s="89" t="str">
        <f t="shared" si="0"/>
        <v>보기▶</v>
      </c>
      <c r="K9" s="23" t="s">
        <v>49</v>
      </c>
      <c r="L9" s="24" t="s">
        <v>331</v>
      </c>
    </row>
    <row r="10" spans="2:12" ht="21.75" customHeight="1">
      <c r="B10" s="52">
        <v>7</v>
      </c>
      <c r="C10" s="170"/>
      <c r="D10" s="173"/>
      <c r="E10" s="10" t="s">
        <v>332</v>
      </c>
      <c r="F10" s="52" t="s">
        <v>327</v>
      </c>
      <c r="G10" s="52" t="s">
        <v>39</v>
      </c>
      <c r="H10" s="11">
        <v>54500</v>
      </c>
      <c r="I10" s="105">
        <v>38150</v>
      </c>
      <c r="J10" s="89" t="str">
        <f t="shared" si="0"/>
        <v>보기▶</v>
      </c>
      <c r="K10" s="23" t="s">
        <v>333</v>
      </c>
      <c r="L10" s="24" t="s">
        <v>331</v>
      </c>
    </row>
    <row r="11" spans="2:12" ht="21.75" customHeight="1" thickBot="1">
      <c r="B11" s="60">
        <v>8</v>
      </c>
      <c r="C11" s="171"/>
      <c r="D11" s="113" t="s">
        <v>334</v>
      </c>
      <c r="E11" s="57" t="s">
        <v>372</v>
      </c>
      <c r="F11" s="60" t="s">
        <v>327</v>
      </c>
      <c r="G11" s="60" t="s">
        <v>32</v>
      </c>
      <c r="H11" s="72">
        <v>69000</v>
      </c>
      <c r="I11" s="109">
        <v>48300</v>
      </c>
      <c r="J11" s="90" t="str">
        <f t="shared" si="0"/>
        <v>보기▶</v>
      </c>
      <c r="K11" s="73" t="s">
        <v>333</v>
      </c>
      <c r="L11" s="24" t="s">
        <v>335</v>
      </c>
    </row>
    <row r="12" spans="2:12" ht="21.75" customHeight="1">
      <c r="B12" s="64">
        <v>9</v>
      </c>
      <c r="C12" s="160" t="s">
        <v>336</v>
      </c>
      <c r="D12" s="169" t="s">
        <v>337</v>
      </c>
      <c r="E12" s="62" t="s">
        <v>338</v>
      </c>
      <c r="F12" s="64" t="s">
        <v>327</v>
      </c>
      <c r="G12" s="64" t="s">
        <v>11</v>
      </c>
      <c r="H12" s="74">
        <v>39500</v>
      </c>
      <c r="I12" s="107">
        <v>27650</v>
      </c>
      <c r="J12" s="149" t="str">
        <f t="shared" si="0"/>
        <v>보기▶</v>
      </c>
      <c r="K12" s="62" t="s">
        <v>339</v>
      </c>
      <c r="L12" s="165" t="s">
        <v>340</v>
      </c>
    </row>
    <row r="13" spans="2:12" ht="21.75" customHeight="1">
      <c r="B13" s="52">
        <v>10</v>
      </c>
      <c r="C13" s="161"/>
      <c r="D13" s="163"/>
      <c r="E13" s="10" t="s">
        <v>341</v>
      </c>
      <c r="F13" s="52" t="s">
        <v>327</v>
      </c>
      <c r="G13" s="52" t="s">
        <v>11</v>
      </c>
      <c r="H13" s="11">
        <v>39500</v>
      </c>
      <c r="I13" s="105">
        <v>27650</v>
      </c>
      <c r="J13" s="167"/>
      <c r="K13" s="10" t="s">
        <v>339</v>
      </c>
      <c r="L13" s="166"/>
    </row>
    <row r="14" spans="2:12" ht="21.75" customHeight="1">
      <c r="B14" s="52">
        <v>11</v>
      </c>
      <c r="C14" s="161"/>
      <c r="D14" s="163"/>
      <c r="E14" s="10" t="s">
        <v>342</v>
      </c>
      <c r="F14" s="52" t="s">
        <v>327</v>
      </c>
      <c r="G14" s="52" t="s">
        <v>343</v>
      </c>
      <c r="H14" s="11">
        <v>79000</v>
      </c>
      <c r="I14" s="105">
        <v>55300</v>
      </c>
      <c r="J14" s="89" t="str">
        <f>HYPERLINK(L14,"보기▶")</f>
        <v>보기▶</v>
      </c>
      <c r="K14" s="10" t="s">
        <v>339</v>
      </c>
      <c r="L14" s="24" t="s">
        <v>344</v>
      </c>
    </row>
    <row r="15" spans="2:12" ht="21.75" customHeight="1">
      <c r="B15" s="52">
        <v>12</v>
      </c>
      <c r="C15" s="161"/>
      <c r="D15" s="114" t="s">
        <v>345</v>
      </c>
      <c r="E15" s="10" t="s">
        <v>346</v>
      </c>
      <c r="F15" s="52" t="s">
        <v>327</v>
      </c>
      <c r="G15" s="52" t="s">
        <v>347</v>
      </c>
      <c r="H15" s="11">
        <v>69000</v>
      </c>
      <c r="I15" s="105">
        <v>48300</v>
      </c>
      <c r="J15" s="89" t="str">
        <f>HYPERLINK(L15,"보기▶")</f>
        <v>보기▶</v>
      </c>
      <c r="K15" s="10" t="s">
        <v>339</v>
      </c>
      <c r="L15" s="24" t="s">
        <v>348</v>
      </c>
    </row>
    <row r="16" spans="2:12" ht="21.75" customHeight="1">
      <c r="B16" s="52">
        <v>13</v>
      </c>
      <c r="C16" s="161"/>
      <c r="D16" s="168" t="s">
        <v>349</v>
      </c>
      <c r="E16" s="10" t="s">
        <v>350</v>
      </c>
      <c r="F16" s="52" t="s">
        <v>327</v>
      </c>
      <c r="G16" s="52" t="s">
        <v>34</v>
      </c>
      <c r="H16" s="11">
        <v>44500</v>
      </c>
      <c r="I16" s="105">
        <v>31149.999999999996</v>
      </c>
      <c r="J16" s="167" t="str">
        <f>HYPERLINK(L16,"보기▶")</f>
        <v>보기▶</v>
      </c>
      <c r="K16" s="10" t="s">
        <v>339</v>
      </c>
      <c r="L16" s="165" t="s">
        <v>351</v>
      </c>
    </row>
    <row r="17" spans="2:12" ht="21.75" customHeight="1">
      <c r="B17" s="52">
        <v>14</v>
      </c>
      <c r="C17" s="161"/>
      <c r="D17" s="168"/>
      <c r="E17" s="10" t="s">
        <v>352</v>
      </c>
      <c r="F17" s="52" t="s">
        <v>327</v>
      </c>
      <c r="G17" s="52" t="s">
        <v>11</v>
      </c>
      <c r="H17" s="11">
        <v>44500</v>
      </c>
      <c r="I17" s="105">
        <v>31149.999999999996</v>
      </c>
      <c r="J17" s="167"/>
      <c r="K17" s="10" t="s">
        <v>339</v>
      </c>
      <c r="L17" s="166"/>
    </row>
    <row r="18" spans="2:12" ht="21.75" customHeight="1">
      <c r="B18" s="52">
        <v>15</v>
      </c>
      <c r="C18" s="161"/>
      <c r="D18" s="168"/>
      <c r="E18" s="10" t="s">
        <v>353</v>
      </c>
      <c r="F18" s="52" t="s">
        <v>327</v>
      </c>
      <c r="G18" s="52" t="s">
        <v>354</v>
      </c>
      <c r="H18" s="11">
        <v>89000</v>
      </c>
      <c r="I18" s="105">
        <v>62299.999999999993</v>
      </c>
      <c r="J18" s="96" t="s">
        <v>355</v>
      </c>
      <c r="K18" s="10" t="s">
        <v>339</v>
      </c>
      <c r="L18" s="19" t="s">
        <v>356</v>
      </c>
    </row>
    <row r="19" spans="2:12" ht="21.75" customHeight="1">
      <c r="B19" s="52">
        <v>16</v>
      </c>
      <c r="C19" s="161"/>
      <c r="D19" s="163" t="s">
        <v>334</v>
      </c>
      <c r="E19" s="10" t="s">
        <v>357</v>
      </c>
      <c r="F19" s="52" t="s">
        <v>327</v>
      </c>
      <c r="G19" s="52" t="s">
        <v>38</v>
      </c>
      <c r="H19" s="11">
        <v>69000</v>
      </c>
      <c r="I19" s="105">
        <v>48300</v>
      </c>
      <c r="J19" s="96" t="str">
        <f>HYPERLINK(L19,"보기▶")</f>
        <v>보기▶</v>
      </c>
      <c r="K19" s="10" t="s">
        <v>339</v>
      </c>
      <c r="L19" s="24" t="s">
        <v>358</v>
      </c>
    </row>
    <row r="20" spans="2:12" ht="21.75" customHeight="1" thickBot="1">
      <c r="B20" s="60">
        <v>17</v>
      </c>
      <c r="C20" s="162"/>
      <c r="D20" s="164"/>
      <c r="E20" s="57" t="s">
        <v>359</v>
      </c>
      <c r="F20" s="60" t="s">
        <v>327</v>
      </c>
      <c r="G20" s="60" t="s">
        <v>38</v>
      </c>
      <c r="H20" s="72">
        <v>69000</v>
      </c>
      <c r="I20" s="109">
        <v>48300</v>
      </c>
      <c r="J20" s="97" t="str">
        <f>HYPERLINK(L20,"보기▶")</f>
        <v>보기▶</v>
      </c>
      <c r="K20" s="57" t="s">
        <v>339</v>
      </c>
      <c r="L20" s="24" t="s">
        <v>119</v>
      </c>
    </row>
  </sheetData>
  <mergeCells count="14">
    <mergeCell ref="B2:L2"/>
    <mergeCell ref="C12:C20"/>
    <mergeCell ref="D19:D20"/>
    <mergeCell ref="L12:L13"/>
    <mergeCell ref="J16:J17"/>
    <mergeCell ref="D16:D18"/>
    <mergeCell ref="L16:L17"/>
    <mergeCell ref="D12:D14"/>
    <mergeCell ref="J12:J13"/>
    <mergeCell ref="C4:C11"/>
    <mergeCell ref="D5:D6"/>
    <mergeCell ref="J5:J6"/>
    <mergeCell ref="L5:L6"/>
    <mergeCell ref="D7:D10"/>
  </mergeCells>
  <phoneticPr fontId="7" type="noConversion"/>
  <hyperlinks>
    <hyperlink ref="L16" r:id="rId1" xr:uid="{00000000-0004-0000-0200-000000000000}"/>
    <hyperlink ref="L12" r:id="rId2" xr:uid="{00000000-0004-0000-0200-000001000000}"/>
    <hyperlink ref="L11" r:id="rId3" xr:uid="{00000000-0004-0000-0200-000002000000}"/>
    <hyperlink ref="L9" r:id="rId4" xr:uid="{00000000-0004-0000-0200-000003000000}"/>
    <hyperlink ref="L4" r:id="rId5" xr:uid="{00000000-0004-0000-0200-000004000000}"/>
    <hyperlink ref="L10" r:id="rId6" xr:uid="{00000000-0004-0000-0200-000005000000}"/>
    <hyperlink ref="J9" r:id="rId7" display="http://class.champstudy.com/HLec/intro.php?lec_idx=592&amp;ls_num=5&amp;ls_kind=B&amp;lec_no=11754&amp;r=champstudy" xr:uid="{00000000-0004-0000-0200-000006000000}"/>
    <hyperlink ref="J10" r:id="rId8" display="http://class.champstudy.com/HLec/intro.php?lec_idx=592&amp;ls_num=5&amp;ls_kind=B&amp;lec_no=11754&amp;r=champstudy" xr:uid="{00000000-0004-0000-0200-000007000000}"/>
    <hyperlink ref="L19" r:id="rId9" xr:uid="{00000000-0004-0000-0200-000008000000}"/>
    <hyperlink ref="L15" r:id="rId10" xr:uid="{00000000-0004-0000-0200-000009000000}"/>
    <hyperlink ref="L14" r:id="rId11" xr:uid="{00000000-0004-0000-0200-00000A000000}"/>
    <hyperlink ref="L5" r:id="rId12" xr:uid="{00000000-0004-0000-0200-00000B000000}"/>
    <hyperlink ref="L7" r:id="rId13" xr:uid="{00000000-0004-0000-0200-00000C000000}"/>
  </hyperlinks>
  <printOptions horizontalCentered="1"/>
  <pageMargins left="0" right="0" top="0.78740157480314965" bottom="0" header="0.31496062992125984" footer="0.31496062992125984"/>
  <pageSetup paperSize="9" scale="56" orientation="landscape" horizontalDpi="1200" verticalDpi="1200"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37"/>
  <sheetViews>
    <sheetView zoomScaleNormal="100" zoomScaleSheetLayoutView="100" workbookViewId="0">
      <pane ySplit="3" topLeftCell="A4" activePane="bottomLeft" state="frozen"/>
      <selection pane="bottomLeft" activeCell="D4" sqref="D4"/>
    </sheetView>
  </sheetViews>
  <sheetFormatPr defaultRowHeight="16.5"/>
  <cols>
    <col min="1" max="1" width="2.625" style="1" customWidth="1"/>
    <col min="2" max="2" width="3.625" style="2" customWidth="1"/>
    <col min="3" max="3" width="9.625" style="2" customWidth="1"/>
    <col min="4" max="4" width="64.125" style="2" customWidth="1"/>
    <col min="5" max="7" width="8.625" style="2" customWidth="1"/>
    <col min="8" max="9" width="8.625" style="1" customWidth="1"/>
    <col min="10" max="10" width="17.625" style="1" customWidth="1"/>
    <col min="11" max="11" width="4.375" style="1" hidden="1" customWidth="1"/>
    <col min="12" max="16384" width="9" style="1"/>
  </cols>
  <sheetData>
    <row r="2" spans="2:11" ht="30" customHeight="1">
      <c r="B2" s="181" t="s">
        <v>549</v>
      </c>
      <c r="C2" s="181"/>
      <c r="D2" s="181"/>
      <c r="E2" s="181"/>
      <c r="F2" s="181"/>
      <c r="G2" s="181"/>
      <c r="H2" s="181"/>
      <c r="I2" s="181"/>
      <c r="J2" s="181"/>
      <c r="K2" s="28"/>
    </row>
    <row r="3" spans="2:11" ht="21.95" customHeight="1">
      <c r="B3" s="7" t="s">
        <v>28</v>
      </c>
      <c r="C3" s="7" t="s">
        <v>545</v>
      </c>
      <c r="D3" s="7" t="s">
        <v>429</v>
      </c>
      <c r="E3" s="7" t="s">
        <v>430</v>
      </c>
      <c r="F3" s="7" t="s">
        <v>431</v>
      </c>
      <c r="G3" s="7" t="s">
        <v>753</v>
      </c>
      <c r="H3" s="7" t="s">
        <v>756</v>
      </c>
      <c r="I3" s="7" t="s">
        <v>432</v>
      </c>
      <c r="J3" s="7" t="s">
        <v>433</v>
      </c>
      <c r="K3" s="29" t="s">
        <v>42</v>
      </c>
    </row>
    <row r="4" spans="2:11" ht="21.75" customHeight="1">
      <c r="B4" s="52">
        <v>1</v>
      </c>
      <c r="C4" s="176" t="s">
        <v>434</v>
      </c>
      <c r="D4" s="10" t="s">
        <v>377</v>
      </c>
      <c r="E4" s="10" t="s">
        <v>374</v>
      </c>
      <c r="F4" s="32" t="s">
        <v>18</v>
      </c>
      <c r="G4" s="117">
        <v>49000</v>
      </c>
      <c r="H4" s="105">
        <v>34300</v>
      </c>
      <c r="I4" s="51" t="str">
        <f t="shared" ref="I4" si="0">HYPERLINK(K4,"보기▶")</f>
        <v>보기▶</v>
      </c>
      <c r="J4" s="23" t="s">
        <v>378</v>
      </c>
      <c r="K4" s="30" t="s">
        <v>111</v>
      </c>
    </row>
    <row r="5" spans="2:11" ht="21.75" customHeight="1">
      <c r="B5" s="52">
        <v>2</v>
      </c>
      <c r="C5" s="177"/>
      <c r="D5" s="10" t="s">
        <v>385</v>
      </c>
      <c r="E5" s="10" t="s">
        <v>4</v>
      </c>
      <c r="F5" s="32" t="s">
        <v>15</v>
      </c>
      <c r="G5" s="117">
        <v>49000</v>
      </c>
      <c r="H5" s="105">
        <v>34300</v>
      </c>
      <c r="I5" s="51" t="str">
        <f t="shared" ref="I5:I7" si="1">HYPERLINK(K5,"보기▶")</f>
        <v>보기▶</v>
      </c>
      <c r="J5" s="23" t="s">
        <v>287</v>
      </c>
      <c r="K5" s="31" t="s">
        <v>288</v>
      </c>
    </row>
    <row r="6" spans="2:11" ht="21.75" customHeight="1">
      <c r="B6" s="52">
        <v>3</v>
      </c>
      <c r="C6" s="177"/>
      <c r="D6" s="52" t="s">
        <v>386</v>
      </c>
      <c r="E6" s="52" t="s">
        <v>4</v>
      </c>
      <c r="F6" s="32">
        <v>16</v>
      </c>
      <c r="G6" s="117">
        <v>69000</v>
      </c>
      <c r="H6" s="105">
        <v>48300</v>
      </c>
      <c r="I6" s="51" t="str">
        <f t="shared" si="1"/>
        <v>보기▶</v>
      </c>
      <c r="J6" s="52" t="s">
        <v>387</v>
      </c>
      <c r="K6" s="30" t="s">
        <v>110</v>
      </c>
    </row>
    <row r="7" spans="2:11" ht="21.75" customHeight="1">
      <c r="B7" s="52">
        <v>4</v>
      </c>
      <c r="C7" s="177"/>
      <c r="D7" s="10" t="s">
        <v>410</v>
      </c>
      <c r="E7" s="10" t="s">
        <v>327</v>
      </c>
      <c r="F7" s="32">
        <v>16</v>
      </c>
      <c r="G7" s="117">
        <v>59000</v>
      </c>
      <c r="H7" s="105">
        <v>41300</v>
      </c>
      <c r="I7" s="51" t="str">
        <f t="shared" si="1"/>
        <v>보기▶</v>
      </c>
      <c r="J7" s="23" t="s">
        <v>411</v>
      </c>
      <c r="K7" s="30" t="s">
        <v>412</v>
      </c>
    </row>
    <row r="8" spans="2:11" ht="21.75" customHeight="1">
      <c r="B8" s="52">
        <v>5</v>
      </c>
      <c r="C8" s="177"/>
      <c r="D8" s="52" t="s">
        <v>394</v>
      </c>
      <c r="E8" s="52" t="s">
        <v>4</v>
      </c>
      <c r="F8" s="32">
        <v>25</v>
      </c>
      <c r="G8" s="117">
        <f>79000/2</f>
        <v>39500</v>
      </c>
      <c r="H8" s="105">
        <v>27650</v>
      </c>
      <c r="I8" s="51" t="str">
        <f t="shared" ref="I8:I36" si="2">HYPERLINK(K8,"보기▶")</f>
        <v>보기▶</v>
      </c>
      <c r="J8" s="52" t="s">
        <v>389</v>
      </c>
      <c r="K8" s="30" t="s">
        <v>395</v>
      </c>
    </row>
    <row r="9" spans="2:11" ht="21.75" customHeight="1">
      <c r="B9" s="52">
        <v>6</v>
      </c>
      <c r="C9" s="177"/>
      <c r="D9" s="52" t="s">
        <v>396</v>
      </c>
      <c r="E9" s="52" t="s">
        <v>4</v>
      </c>
      <c r="F9" s="32">
        <v>25</v>
      </c>
      <c r="G9" s="117">
        <f>79000/2</f>
        <v>39500</v>
      </c>
      <c r="H9" s="105">
        <v>27650</v>
      </c>
      <c r="I9" s="51" t="str">
        <f t="shared" si="2"/>
        <v>보기▶</v>
      </c>
      <c r="J9" s="52" t="s">
        <v>389</v>
      </c>
      <c r="K9" s="30" t="s">
        <v>395</v>
      </c>
    </row>
    <row r="10" spans="2:11" ht="21.75" customHeight="1">
      <c r="B10" s="52">
        <v>7</v>
      </c>
      <c r="C10" s="177"/>
      <c r="D10" s="52" t="s">
        <v>397</v>
      </c>
      <c r="E10" s="52" t="s">
        <v>4</v>
      </c>
      <c r="F10" s="32">
        <v>25</v>
      </c>
      <c r="G10" s="117">
        <f>79000/2</f>
        <v>39500</v>
      </c>
      <c r="H10" s="105">
        <v>27650</v>
      </c>
      <c r="I10" s="51" t="str">
        <f t="shared" si="2"/>
        <v>보기▶</v>
      </c>
      <c r="J10" s="52" t="s">
        <v>389</v>
      </c>
      <c r="K10" s="30" t="s">
        <v>398</v>
      </c>
    </row>
    <row r="11" spans="2:11" ht="21.75" customHeight="1">
      <c r="B11" s="52">
        <v>8</v>
      </c>
      <c r="C11" s="177"/>
      <c r="D11" s="52" t="s">
        <v>399</v>
      </c>
      <c r="E11" s="52" t="s">
        <v>4</v>
      </c>
      <c r="F11" s="32">
        <v>25</v>
      </c>
      <c r="G11" s="117">
        <f>79000/2</f>
        <v>39500</v>
      </c>
      <c r="H11" s="105">
        <v>27650</v>
      </c>
      <c r="I11" s="51" t="str">
        <f t="shared" si="2"/>
        <v>보기▶</v>
      </c>
      <c r="J11" s="52" t="s">
        <v>389</v>
      </c>
      <c r="K11" s="30" t="s">
        <v>398</v>
      </c>
    </row>
    <row r="12" spans="2:11" ht="21.75" customHeight="1">
      <c r="B12" s="52">
        <v>9</v>
      </c>
      <c r="C12" s="177"/>
      <c r="D12" s="52" t="s">
        <v>422</v>
      </c>
      <c r="E12" s="52" t="s">
        <v>4</v>
      </c>
      <c r="F12" s="32">
        <v>25</v>
      </c>
      <c r="G12" s="117">
        <v>44500</v>
      </c>
      <c r="H12" s="105">
        <v>31149.999999999996</v>
      </c>
      <c r="I12" s="51" t="str">
        <f t="shared" ref="I12:I17" si="3">HYPERLINK(K12,"보기▶")</f>
        <v>보기▶</v>
      </c>
      <c r="J12" s="52" t="s">
        <v>380</v>
      </c>
      <c r="K12" s="30" t="s">
        <v>108</v>
      </c>
    </row>
    <row r="13" spans="2:11" ht="21.75" customHeight="1">
      <c r="B13" s="52">
        <v>10</v>
      </c>
      <c r="C13" s="177"/>
      <c r="D13" s="52" t="s">
        <v>391</v>
      </c>
      <c r="E13" s="52" t="s">
        <v>4</v>
      </c>
      <c r="F13" s="32">
        <v>25</v>
      </c>
      <c r="G13" s="117">
        <v>44500</v>
      </c>
      <c r="H13" s="105">
        <v>31149.999999999996</v>
      </c>
      <c r="I13" s="51" t="str">
        <f t="shared" si="3"/>
        <v>보기▶</v>
      </c>
      <c r="J13" s="52" t="s">
        <v>380</v>
      </c>
      <c r="K13" s="30" t="s">
        <v>108</v>
      </c>
    </row>
    <row r="14" spans="2:11" ht="21.75" customHeight="1">
      <c r="B14" s="52">
        <v>11</v>
      </c>
      <c r="C14" s="177"/>
      <c r="D14" s="52" t="s">
        <v>392</v>
      </c>
      <c r="E14" s="52" t="s">
        <v>4</v>
      </c>
      <c r="F14" s="32">
        <v>25</v>
      </c>
      <c r="G14" s="117">
        <v>44500</v>
      </c>
      <c r="H14" s="105">
        <v>31149.999999999996</v>
      </c>
      <c r="I14" s="51" t="str">
        <f t="shared" si="3"/>
        <v>보기▶</v>
      </c>
      <c r="J14" s="52" t="s">
        <v>380</v>
      </c>
      <c r="K14" s="30" t="s">
        <v>107</v>
      </c>
    </row>
    <row r="15" spans="2:11" ht="21.75" customHeight="1">
      <c r="B15" s="52">
        <v>12</v>
      </c>
      <c r="C15" s="177"/>
      <c r="D15" s="52" t="s">
        <v>393</v>
      </c>
      <c r="E15" s="52" t="s">
        <v>4</v>
      </c>
      <c r="F15" s="32">
        <v>25</v>
      </c>
      <c r="G15" s="117">
        <v>44500</v>
      </c>
      <c r="H15" s="105">
        <v>31149.999999999996</v>
      </c>
      <c r="I15" s="51" t="str">
        <f t="shared" si="3"/>
        <v>보기▶</v>
      </c>
      <c r="J15" s="52" t="s">
        <v>380</v>
      </c>
      <c r="K15" s="30" t="s">
        <v>107</v>
      </c>
    </row>
    <row r="16" spans="2:11" ht="21.75" customHeight="1">
      <c r="B16" s="52">
        <v>13</v>
      </c>
      <c r="C16" s="177"/>
      <c r="D16" s="52" t="s">
        <v>388</v>
      </c>
      <c r="E16" s="52" t="s">
        <v>41</v>
      </c>
      <c r="F16" s="32">
        <v>15</v>
      </c>
      <c r="G16" s="117">
        <v>44500</v>
      </c>
      <c r="H16" s="105">
        <v>31149.999999999996</v>
      </c>
      <c r="I16" s="51" t="str">
        <f t="shared" si="3"/>
        <v>보기▶</v>
      </c>
      <c r="J16" s="52" t="s">
        <v>380</v>
      </c>
      <c r="K16" s="30" t="s">
        <v>109</v>
      </c>
    </row>
    <row r="17" spans="2:11" ht="21.75" customHeight="1">
      <c r="B17" s="52">
        <v>14</v>
      </c>
      <c r="C17" s="177"/>
      <c r="D17" s="52" t="s">
        <v>390</v>
      </c>
      <c r="E17" s="52" t="s">
        <v>41</v>
      </c>
      <c r="F17" s="32">
        <v>15</v>
      </c>
      <c r="G17" s="117">
        <v>44500</v>
      </c>
      <c r="H17" s="105">
        <v>31149.999999999996</v>
      </c>
      <c r="I17" s="51" t="str">
        <f t="shared" si="3"/>
        <v>보기▶</v>
      </c>
      <c r="J17" s="52" t="s">
        <v>380</v>
      </c>
      <c r="K17" s="30" t="s">
        <v>109</v>
      </c>
    </row>
    <row r="18" spans="2:11" ht="21.75" customHeight="1">
      <c r="B18" s="52">
        <v>15</v>
      </c>
      <c r="C18" s="177"/>
      <c r="D18" s="52" t="s">
        <v>400</v>
      </c>
      <c r="E18" s="52" t="s">
        <v>4</v>
      </c>
      <c r="F18" s="32" t="s">
        <v>401</v>
      </c>
      <c r="G18" s="117">
        <v>44500</v>
      </c>
      <c r="H18" s="105">
        <v>31149.999999999996</v>
      </c>
      <c r="I18" s="51" t="str">
        <f t="shared" si="2"/>
        <v>보기▶</v>
      </c>
      <c r="J18" s="23" t="s">
        <v>376</v>
      </c>
      <c r="K18" s="31" t="s">
        <v>402</v>
      </c>
    </row>
    <row r="19" spans="2:11" ht="21.75" customHeight="1">
      <c r="B19" s="52">
        <v>16</v>
      </c>
      <c r="C19" s="177"/>
      <c r="D19" s="52" t="s">
        <v>403</v>
      </c>
      <c r="E19" s="52" t="s">
        <v>4</v>
      </c>
      <c r="F19" s="32" t="s">
        <v>404</v>
      </c>
      <c r="G19" s="117">
        <v>44500</v>
      </c>
      <c r="H19" s="105">
        <v>31149.999999999996</v>
      </c>
      <c r="I19" s="51" t="str">
        <f t="shared" si="2"/>
        <v>보기▶</v>
      </c>
      <c r="J19" s="23" t="s">
        <v>373</v>
      </c>
      <c r="K19" s="31" t="s">
        <v>402</v>
      </c>
    </row>
    <row r="20" spans="2:11" ht="21.75" customHeight="1">
      <c r="B20" s="52">
        <v>17</v>
      </c>
      <c r="C20" s="177"/>
      <c r="D20" s="52" t="s">
        <v>405</v>
      </c>
      <c r="E20" s="52" t="s">
        <v>4</v>
      </c>
      <c r="F20" s="32" t="s">
        <v>406</v>
      </c>
      <c r="G20" s="117">
        <v>44500</v>
      </c>
      <c r="H20" s="105">
        <v>31149.999999999996</v>
      </c>
      <c r="I20" s="51" t="str">
        <f t="shared" si="2"/>
        <v>보기▶</v>
      </c>
      <c r="J20" s="23" t="s">
        <v>376</v>
      </c>
      <c r="K20" s="31" t="s">
        <v>407</v>
      </c>
    </row>
    <row r="21" spans="2:11" ht="21.75" customHeight="1">
      <c r="B21" s="52">
        <v>18</v>
      </c>
      <c r="C21" s="177"/>
      <c r="D21" s="52" t="s">
        <v>408</v>
      </c>
      <c r="E21" s="52" t="s">
        <v>4</v>
      </c>
      <c r="F21" s="32" t="s">
        <v>401</v>
      </c>
      <c r="G21" s="117">
        <v>44500</v>
      </c>
      <c r="H21" s="105">
        <v>31149.999999999996</v>
      </c>
      <c r="I21" s="51" t="str">
        <f t="shared" si="2"/>
        <v>보기▶</v>
      </c>
      <c r="J21" s="23" t="s">
        <v>373</v>
      </c>
      <c r="K21" s="31" t="s">
        <v>407</v>
      </c>
    </row>
    <row r="22" spans="2:11" ht="21.75" customHeight="1">
      <c r="B22" s="52">
        <v>19</v>
      </c>
      <c r="C22" s="177"/>
      <c r="D22" s="52" t="s">
        <v>305</v>
      </c>
      <c r="E22" s="52" t="s">
        <v>4</v>
      </c>
      <c r="F22" s="32" t="s">
        <v>401</v>
      </c>
      <c r="G22" s="117">
        <v>44500</v>
      </c>
      <c r="H22" s="105">
        <v>31149.999999999996</v>
      </c>
      <c r="I22" s="89" t="s">
        <v>309</v>
      </c>
      <c r="J22" s="23" t="s">
        <v>409</v>
      </c>
      <c r="K22" s="31" t="s">
        <v>127</v>
      </c>
    </row>
    <row r="23" spans="2:11" ht="21.75" customHeight="1">
      <c r="B23" s="52">
        <v>20</v>
      </c>
      <c r="C23" s="177"/>
      <c r="D23" s="52" t="s">
        <v>306</v>
      </c>
      <c r="E23" s="52" t="s">
        <v>4</v>
      </c>
      <c r="F23" s="32" t="s">
        <v>401</v>
      </c>
      <c r="G23" s="117">
        <v>44500</v>
      </c>
      <c r="H23" s="105">
        <v>31149.999999999996</v>
      </c>
      <c r="I23" s="89" t="s">
        <v>309</v>
      </c>
      <c r="J23" s="23" t="s">
        <v>409</v>
      </c>
      <c r="K23" s="31" t="s">
        <v>127</v>
      </c>
    </row>
    <row r="24" spans="2:11" ht="21.75" customHeight="1">
      <c r="B24" s="52">
        <v>21</v>
      </c>
      <c r="C24" s="177"/>
      <c r="D24" s="52" t="s">
        <v>307</v>
      </c>
      <c r="E24" s="52" t="s">
        <v>4</v>
      </c>
      <c r="F24" s="32" t="s">
        <v>401</v>
      </c>
      <c r="G24" s="117">
        <v>44500</v>
      </c>
      <c r="H24" s="105">
        <v>31149.999999999996</v>
      </c>
      <c r="I24" s="89" t="s">
        <v>309</v>
      </c>
      <c r="J24" s="23" t="s">
        <v>409</v>
      </c>
      <c r="K24" s="31" t="s">
        <v>127</v>
      </c>
    </row>
    <row r="25" spans="2:11" ht="21.75" customHeight="1">
      <c r="B25" s="52">
        <v>22</v>
      </c>
      <c r="C25" s="177"/>
      <c r="D25" s="52" t="s">
        <v>308</v>
      </c>
      <c r="E25" s="52" t="s">
        <v>4</v>
      </c>
      <c r="F25" s="32" t="s">
        <v>401</v>
      </c>
      <c r="G25" s="117">
        <v>44500</v>
      </c>
      <c r="H25" s="105">
        <v>31149.999999999996</v>
      </c>
      <c r="I25" s="89" t="s">
        <v>309</v>
      </c>
      <c r="J25" s="23" t="s">
        <v>409</v>
      </c>
      <c r="K25" s="31" t="s">
        <v>127</v>
      </c>
    </row>
    <row r="26" spans="2:11" ht="21.75" customHeight="1">
      <c r="B26" s="52">
        <v>23</v>
      </c>
      <c r="C26" s="177"/>
      <c r="D26" s="10" t="s">
        <v>379</v>
      </c>
      <c r="E26" s="10" t="s">
        <v>327</v>
      </c>
      <c r="F26" s="32" t="s">
        <v>11</v>
      </c>
      <c r="G26" s="117">
        <v>29500</v>
      </c>
      <c r="H26" s="105">
        <v>20650</v>
      </c>
      <c r="I26" s="89" t="str">
        <f t="shared" ref="I26:I30" si="4">HYPERLINK(K26,"보기▶")</f>
        <v>보기▶</v>
      </c>
      <c r="J26" s="23" t="s">
        <v>380</v>
      </c>
      <c r="K26" s="30" t="s">
        <v>381</v>
      </c>
    </row>
    <row r="27" spans="2:11" ht="21.75" customHeight="1">
      <c r="B27" s="52">
        <v>24</v>
      </c>
      <c r="C27" s="177"/>
      <c r="D27" s="10" t="s">
        <v>382</v>
      </c>
      <c r="E27" s="10" t="s">
        <v>327</v>
      </c>
      <c r="F27" s="32">
        <v>16</v>
      </c>
      <c r="G27" s="117">
        <v>29500</v>
      </c>
      <c r="H27" s="105">
        <v>20650</v>
      </c>
      <c r="I27" s="89" t="str">
        <f t="shared" si="4"/>
        <v>보기▶</v>
      </c>
      <c r="J27" s="23" t="s">
        <v>380</v>
      </c>
      <c r="K27" s="30" t="s">
        <v>381</v>
      </c>
    </row>
    <row r="28" spans="2:11" ht="21.75" customHeight="1">
      <c r="B28" s="52">
        <v>25</v>
      </c>
      <c r="C28" s="177"/>
      <c r="D28" s="10" t="s">
        <v>383</v>
      </c>
      <c r="E28" s="10" t="s">
        <v>327</v>
      </c>
      <c r="F28" s="32">
        <v>17</v>
      </c>
      <c r="G28" s="117">
        <v>29500</v>
      </c>
      <c r="H28" s="105">
        <v>20650</v>
      </c>
      <c r="I28" s="89" t="str">
        <f t="shared" si="4"/>
        <v>보기▶</v>
      </c>
      <c r="J28" s="23" t="s">
        <v>380</v>
      </c>
      <c r="K28" s="30" t="s">
        <v>289</v>
      </c>
    </row>
    <row r="29" spans="2:11" ht="21.75" customHeight="1">
      <c r="B29" s="52">
        <v>26</v>
      </c>
      <c r="C29" s="177"/>
      <c r="D29" s="10" t="s">
        <v>384</v>
      </c>
      <c r="E29" s="10" t="s">
        <v>327</v>
      </c>
      <c r="F29" s="32">
        <v>18</v>
      </c>
      <c r="G29" s="117">
        <v>29500</v>
      </c>
      <c r="H29" s="105">
        <v>20650</v>
      </c>
      <c r="I29" s="89" t="str">
        <f t="shared" si="4"/>
        <v>보기▶</v>
      </c>
      <c r="J29" s="23" t="s">
        <v>380</v>
      </c>
      <c r="K29" s="30" t="s">
        <v>289</v>
      </c>
    </row>
    <row r="30" spans="2:11" ht="21.75" customHeight="1" thickBot="1">
      <c r="B30" s="60">
        <v>27</v>
      </c>
      <c r="C30" s="178"/>
      <c r="D30" s="60" t="s">
        <v>420</v>
      </c>
      <c r="E30" s="60" t="s">
        <v>327</v>
      </c>
      <c r="F30" s="76">
        <v>20</v>
      </c>
      <c r="G30" s="121">
        <v>69000</v>
      </c>
      <c r="H30" s="109">
        <v>48300</v>
      </c>
      <c r="I30" s="90" t="str">
        <f t="shared" si="4"/>
        <v>보기▶</v>
      </c>
      <c r="J30" s="60" t="s">
        <v>333</v>
      </c>
      <c r="K30" s="30" t="s">
        <v>421</v>
      </c>
    </row>
    <row r="31" spans="2:11" ht="21.75" customHeight="1">
      <c r="B31" s="64">
        <v>28</v>
      </c>
      <c r="C31" s="179" t="s">
        <v>413</v>
      </c>
      <c r="D31" s="62" t="s">
        <v>423</v>
      </c>
      <c r="E31" s="62" t="s">
        <v>4</v>
      </c>
      <c r="F31" s="77">
        <v>15</v>
      </c>
      <c r="G31" s="119">
        <v>49500</v>
      </c>
      <c r="H31" s="107">
        <v>34650</v>
      </c>
      <c r="I31" s="91" t="str">
        <f t="shared" si="2"/>
        <v>보기▶</v>
      </c>
      <c r="J31" s="78" t="s">
        <v>414</v>
      </c>
      <c r="K31" s="30" t="s">
        <v>415</v>
      </c>
    </row>
    <row r="32" spans="2:11" ht="21.75" customHeight="1">
      <c r="B32" s="52">
        <v>29</v>
      </c>
      <c r="C32" s="168"/>
      <c r="D32" s="10" t="s">
        <v>424</v>
      </c>
      <c r="E32" s="10" t="s">
        <v>4</v>
      </c>
      <c r="F32" s="32">
        <v>15</v>
      </c>
      <c r="G32" s="117">
        <v>49500</v>
      </c>
      <c r="H32" s="105">
        <v>34650</v>
      </c>
      <c r="I32" s="89" t="str">
        <f t="shared" si="2"/>
        <v>보기▶</v>
      </c>
      <c r="J32" s="23" t="s">
        <v>414</v>
      </c>
      <c r="K32" s="30" t="s">
        <v>415</v>
      </c>
    </row>
    <row r="33" spans="2:11" ht="21.75" customHeight="1">
      <c r="B33" s="52">
        <v>30</v>
      </c>
      <c r="C33" s="168"/>
      <c r="D33" s="10" t="s">
        <v>417</v>
      </c>
      <c r="E33" s="10" t="s">
        <v>4</v>
      </c>
      <c r="F33" s="32">
        <v>16</v>
      </c>
      <c r="G33" s="117">
        <v>49500</v>
      </c>
      <c r="H33" s="105">
        <v>34650</v>
      </c>
      <c r="I33" s="89" t="str">
        <f t="shared" si="2"/>
        <v>보기▶</v>
      </c>
      <c r="J33" s="23" t="s">
        <v>416</v>
      </c>
      <c r="K33" s="30" t="s">
        <v>418</v>
      </c>
    </row>
    <row r="34" spans="2:11" ht="21.75" customHeight="1" thickBot="1">
      <c r="B34" s="60">
        <v>31</v>
      </c>
      <c r="C34" s="180"/>
      <c r="D34" s="57" t="s">
        <v>419</v>
      </c>
      <c r="E34" s="57" t="s">
        <v>4</v>
      </c>
      <c r="F34" s="76">
        <v>17</v>
      </c>
      <c r="G34" s="121">
        <v>49500</v>
      </c>
      <c r="H34" s="109">
        <v>34650</v>
      </c>
      <c r="I34" s="90" t="str">
        <f t="shared" si="2"/>
        <v>보기▶</v>
      </c>
      <c r="J34" s="73" t="s">
        <v>416</v>
      </c>
      <c r="K34" s="30" t="s">
        <v>418</v>
      </c>
    </row>
    <row r="35" spans="2:11" ht="21.75" customHeight="1">
      <c r="B35" s="64">
        <v>32</v>
      </c>
      <c r="C35" s="174" t="s">
        <v>425</v>
      </c>
      <c r="D35" s="64" t="s">
        <v>290</v>
      </c>
      <c r="E35" s="64" t="s">
        <v>4</v>
      </c>
      <c r="F35" s="77">
        <v>24</v>
      </c>
      <c r="G35" s="119">
        <v>49500</v>
      </c>
      <c r="H35" s="107">
        <v>34650</v>
      </c>
      <c r="I35" s="91" t="str">
        <f t="shared" si="2"/>
        <v>보기▶</v>
      </c>
      <c r="J35" s="78" t="s">
        <v>292</v>
      </c>
      <c r="K35" s="30" t="s">
        <v>293</v>
      </c>
    </row>
    <row r="36" spans="2:11" ht="21.75" customHeight="1">
      <c r="B36" s="52">
        <v>33</v>
      </c>
      <c r="C36" s="175"/>
      <c r="D36" s="52" t="s">
        <v>291</v>
      </c>
      <c r="E36" s="52" t="s">
        <v>4</v>
      </c>
      <c r="F36" s="32">
        <v>24</v>
      </c>
      <c r="G36" s="117">
        <v>49500</v>
      </c>
      <c r="H36" s="105">
        <v>34650</v>
      </c>
      <c r="I36" s="89" t="str">
        <f t="shared" si="2"/>
        <v>보기▶</v>
      </c>
      <c r="J36" s="23" t="s">
        <v>292</v>
      </c>
      <c r="K36" s="30" t="s">
        <v>293</v>
      </c>
    </row>
    <row r="37" spans="2:11" ht="21.75" customHeight="1" thickBot="1">
      <c r="B37" s="60">
        <v>34</v>
      </c>
      <c r="C37" s="127" t="s">
        <v>435</v>
      </c>
      <c r="D37" s="60" t="s">
        <v>427</v>
      </c>
      <c r="E37" s="60" t="s">
        <v>374</v>
      </c>
      <c r="F37" s="76">
        <v>16</v>
      </c>
      <c r="G37" s="121">
        <v>79000</v>
      </c>
      <c r="H37" s="109">
        <v>55300</v>
      </c>
      <c r="I37" s="90" t="str">
        <f t="shared" ref="I37" si="5">HYPERLINK(K37,"보기▶")</f>
        <v>보기▶</v>
      </c>
      <c r="J37" s="60" t="s">
        <v>426</v>
      </c>
      <c r="K37" s="30" t="s">
        <v>428</v>
      </c>
    </row>
  </sheetData>
  <mergeCells count="4">
    <mergeCell ref="C35:C36"/>
    <mergeCell ref="C4:C30"/>
    <mergeCell ref="C31:C34"/>
    <mergeCell ref="B2:J2"/>
  </mergeCells>
  <phoneticPr fontId="7" type="noConversion"/>
  <hyperlinks>
    <hyperlink ref="K18" r:id="rId1" xr:uid="{00000000-0004-0000-0300-000000000000}"/>
    <hyperlink ref="K19" r:id="rId2" xr:uid="{00000000-0004-0000-0300-000001000000}"/>
    <hyperlink ref="K20" r:id="rId3" xr:uid="{00000000-0004-0000-0300-000002000000}"/>
    <hyperlink ref="K21" r:id="rId4" xr:uid="{00000000-0004-0000-0300-000003000000}"/>
    <hyperlink ref="K34" r:id="rId5" xr:uid="{00000000-0004-0000-0300-000004000000}"/>
    <hyperlink ref="K33" r:id="rId6" xr:uid="{00000000-0004-0000-0300-000005000000}"/>
    <hyperlink ref="K22" r:id="rId7" xr:uid="{00000000-0004-0000-0300-000006000000}"/>
    <hyperlink ref="K23" r:id="rId8" xr:uid="{00000000-0004-0000-0300-000007000000}"/>
    <hyperlink ref="K24" r:id="rId9" xr:uid="{00000000-0004-0000-0300-000008000000}"/>
    <hyperlink ref="K25" r:id="rId10" xr:uid="{00000000-0004-0000-0300-000009000000}"/>
    <hyperlink ref="K5" r:id="rId11" xr:uid="{00000000-0004-0000-0300-00000A000000}"/>
    <hyperlink ref="K7" r:id="rId12" xr:uid="{00000000-0004-0000-0300-00000B000000}"/>
  </hyperlinks>
  <printOptions horizontalCentered="1"/>
  <pageMargins left="0" right="0" top="0.78740157480314965" bottom="0" header="0.31496062992125984" footer="0.31496062992125984"/>
  <pageSetup paperSize="9" scale="54" orientation="landscape" horizontalDpi="1200" verticalDpi="1200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47"/>
  <sheetViews>
    <sheetView zoomScaleNormal="100" zoomScaleSheetLayoutView="85" workbookViewId="0">
      <pane ySplit="3" topLeftCell="A4" activePane="bottomLeft" state="frozen"/>
      <selection pane="bottomLeft" activeCell="D4" sqref="D4"/>
    </sheetView>
  </sheetViews>
  <sheetFormatPr defaultRowHeight="16.5"/>
  <cols>
    <col min="1" max="1" width="2.625" style="1" customWidth="1"/>
    <col min="2" max="2" width="3.625" style="2" customWidth="1"/>
    <col min="3" max="3" width="9.625" style="2" customWidth="1"/>
    <col min="4" max="4" width="64.125" style="2" customWidth="1"/>
    <col min="5" max="7" width="10.625" style="2" customWidth="1"/>
    <col min="8" max="8" width="10.625" style="123" customWidth="1"/>
    <col min="9" max="9" width="10.625" style="1" customWidth="1"/>
    <col min="10" max="10" width="17.625" style="1" customWidth="1"/>
    <col min="11" max="11" width="2.625" style="18" hidden="1" customWidth="1"/>
    <col min="12" max="12" width="9" style="1" customWidth="1"/>
    <col min="13" max="16384" width="9" style="1"/>
  </cols>
  <sheetData>
    <row r="1" spans="2:11" ht="20.100000000000001" customHeight="1"/>
    <row r="2" spans="2:11" ht="30" customHeight="1">
      <c r="B2" s="182" t="s">
        <v>550</v>
      </c>
      <c r="C2" s="182"/>
      <c r="D2" s="182"/>
      <c r="E2" s="182"/>
      <c r="F2" s="182"/>
      <c r="G2" s="182"/>
      <c r="H2" s="182"/>
      <c r="I2" s="182"/>
      <c r="J2" s="182"/>
      <c r="K2" s="19"/>
    </row>
    <row r="3" spans="2:11" ht="21.95" customHeight="1">
      <c r="B3" s="7" t="s">
        <v>28</v>
      </c>
      <c r="C3" s="7" t="s">
        <v>545</v>
      </c>
      <c r="D3" s="7" t="s">
        <v>520</v>
      </c>
      <c r="E3" s="7" t="s">
        <v>24</v>
      </c>
      <c r="F3" s="7" t="s">
        <v>23</v>
      </c>
      <c r="G3" s="7" t="s">
        <v>754</v>
      </c>
      <c r="H3" s="104" t="s">
        <v>757</v>
      </c>
      <c r="I3" s="8" t="s">
        <v>22</v>
      </c>
      <c r="J3" s="8" t="s">
        <v>21</v>
      </c>
      <c r="K3" s="19"/>
    </row>
    <row r="4" spans="2:11" ht="21.75" customHeight="1">
      <c r="B4" s="52">
        <v>1</v>
      </c>
      <c r="C4" s="183" t="s">
        <v>442</v>
      </c>
      <c r="D4" s="52" t="s">
        <v>443</v>
      </c>
      <c r="E4" s="52" t="s">
        <v>375</v>
      </c>
      <c r="F4" s="52" t="s">
        <v>444</v>
      </c>
      <c r="G4" s="33">
        <v>19000</v>
      </c>
      <c r="H4" s="105">
        <v>13300</v>
      </c>
      <c r="I4" s="51" t="str">
        <f t="shared" ref="I4:I32" si="0">HYPERLINK(S4,"보기▶")</f>
        <v>보기▶</v>
      </c>
      <c r="J4" s="10" t="s">
        <v>445</v>
      </c>
      <c r="K4" s="24" t="s">
        <v>53</v>
      </c>
    </row>
    <row r="5" spans="2:11" ht="21.75" customHeight="1">
      <c r="B5" s="52">
        <v>2</v>
      </c>
      <c r="C5" s="183"/>
      <c r="D5" s="52" t="s">
        <v>446</v>
      </c>
      <c r="E5" s="52" t="s">
        <v>4</v>
      </c>
      <c r="F5" s="52" t="s">
        <v>29</v>
      </c>
      <c r="G5" s="33">
        <v>69000</v>
      </c>
      <c r="H5" s="105">
        <v>48300</v>
      </c>
      <c r="I5" s="51" t="str">
        <f t="shared" si="0"/>
        <v>보기▶</v>
      </c>
      <c r="J5" s="10" t="s">
        <v>52</v>
      </c>
      <c r="K5" s="24" t="s">
        <v>54</v>
      </c>
    </row>
    <row r="6" spans="2:11" ht="21.75" customHeight="1">
      <c r="B6" s="52">
        <v>3</v>
      </c>
      <c r="C6" s="183"/>
      <c r="D6" s="52" t="s">
        <v>447</v>
      </c>
      <c r="E6" s="52" t="s">
        <v>4</v>
      </c>
      <c r="F6" s="52" t="s">
        <v>448</v>
      </c>
      <c r="G6" s="33">
        <v>69000</v>
      </c>
      <c r="H6" s="105">
        <v>48300</v>
      </c>
      <c r="I6" s="51" t="str">
        <f t="shared" si="0"/>
        <v>보기▶</v>
      </c>
      <c r="J6" s="10" t="s">
        <v>52</v>
      </c>
      <c r="K6" s="35" t="s">
        <v>55</v>
      </c>
    </row>
    <row r="7" spans="2:11" ht="21.75" customHeight="1">
      <c r="B7" s="52">
        <v>4</v>
      </c>
      <c r="C7" s="183"/>
      <c r="D7" s="52" t="s">
        <v>449</v>
      </c>
      <c r="E7" s="52" t="s">
        <v>450</v>
      </c>
      <c r="F7" s="52" t="s">
        <v>451</v>
      </c>
      <c r="G7" s="33">
        <v>39500</v>
      </c>
      <c r="H7" s="105">
        <v>27650</v>
      </c>
      <c r="I7" s="51" t="str">
        <f t="shared" si="0"/>
        <v>보기▶</v>
      </c>
      <c r="J7" s="34" t="s">
        <v>452</v>
      </c>
      <c r="K7" s="35" t="s">
        <v>453</v>
      </c>
    </row>
    <row r="8" spans="2:11" ht="21.75" customHeight="1">
      <c r="B8" s="52">
        <v>5</v>
      </c>
      <c r="C8" s="183"/>
      <c r="D8" s="52" t="s">
        <v>454</v>
      </c>
      <c r="E8" s="52" t="s">
        <v>450</v>
      </c>
      <c r="F8" s="52" t="s">
        <v>455</v>
      </c>
      <c r="G8" s="33">
        <v>39500</v>
      </c>
      <c r="H8" s="105">
        <v>27650</v>
      </c>
      <c r="I8" s="51" t="str">
        <f t="shared" si="0"/>
        <v>보기▶</v>
      </c>
      <c r="J8" s="34" t="s">
        <v>452</v>
      </c>
      <c r="K8" s="35" t="s">
        <v>456</v>
      </c>
    </row>
    <row r="9" spans="2:11" ht="21.75" customHeight="1">
      <c r="B9" s="52">
        <v>6</v>
      </c>
      <c r="C9" s="183"/>
      <c r="D9" s="52" t="s">
        <v>457</v>
      </c>
      <c r="E9" s="52" t="s">
        <v>450</v>
      </c>
      <c r="F9" s="52" t="s">
        <v>451</v>
      </c>
      <c r="G9" s="33">
        <v>39500</v>
      </c>
      <c r="H9" s="105">
        <v>27650</v>
      </c>
      <c r="I9" s="51" t="str">
        <f t="shared" si="0"/>
        <v>보기▶</v>
      </c>
      <c r="J9" s="34" t="s">
        <v>452</v>
      </c>
      <c r="K9" s="35" t="s">
        <v>458</v>
      </c>
    </row>
    <row r="10" spans="2:11" ht="21.75" customHeight="1">
      <c r="B10" s="52">
        <v>7</v>
      </c>
      <c r="C10" s="183"/>
      <c r="D10" s="52" t="s">
        <v>459</v>
      </c>
      <c r="E10" s="52" t="s">
        <v>450</v>
      </c>
      <c r="F10" s="52" t="s">
        <v>455</v>
      </c>
      <c r="G10" s="33">
        <v>39500</v>
      </c>
      <c r="H10" s="105">
        <v>27650</v>
      </c>
      <c r="I10" s="51" t="str">
        <f t="shared" si="0"/>
        <v>보기▶</v>
      </c>
      <c r="J10" s="34" t="s">
        <v>452</v>
      </c>
      <c r="K10" s="35" t="s">
        <v>456</v>
      </c>
    </row>
    <row r="11" spans="2:11" ht="21.75" customHeight="1">
      <c r="B11" s="52">
        <v>8</v>
      </c>
      <c r="C11" s="183"/>
      <c r="D11" s="52" t="s">
        <v>460</v>
      </c>
      <c r="E11" s="52" t="s">
        <v>450</v>
      </c>
      <c r="F11" s="52" t="s">
        <v>461</v>
      </c>
      <c r="G11" s="33">
        <v>69000</v>
      </c>
      <c r="H11" s="105">
        <v>48300</v>
      </c>
      <c r="I11" s="51" t="str">
        <f t="shared" si="0"/>
        <v>보기▶</v>
      </c>
      <c r="J11" s="34" t="s">
        <v>462</v>
      </c>
      <c r="K11" s="35" t="s">
        <v>463</v>
      </c>
    </row>
    <row r="12" spans="2:11" ht="21.75" customHeight="1">
      <c r="B12" s="52">
        <v>9</v>
      </c>
      <c r="C12" s="183"/>
      <c r="D12" s="52" t="s">
        <v>464</v>
      </c>
      <c r="E12" s="52" t="s">
        <v>450</v>
      </c>
      <c r="F12" s="52" t="s">
        <v>461</v>
      </c>
      <c r="G12" s="33">
        <v>69000</v>
      </c>
      <c r="H12" s="105">
        <v>48300</v>
      </c>
      <c r="I12" s="51" t="str">
        <f t="shared" si="0"/>
        <v>보기▶</v>
      </c>
      <c r="J12" s="34" t="s">
        <v>462</v>
      </c>
      <c r="K12" s="35" t="s">
        <v>126</v>
      </c>
    </row>
    <row r="13" spans="2:11" ht="21.75" customHeight="1">
      <c r="B13" s="52">
        <v>10</v>
      </c>
      <c r="C13" s="183"/>
      <c r="D13" s="52" t="s">
        <v>465</v>
      </c>
      <c r="E13" s="52" t="s">
        <v>450</v>
      </c>
      <c r="F13" s="52" t="s">
        <v>466</v>
      </c>
      <c r="G13" s="33">
        <v>79000</v>
      </c>
      <c r="H13" s="105">
        <v>55300</v>
      </c>
      <c r="I13" s="51" t="str">
        <f t="shared" si="0"/>
        <v>보기▶</v>
      </c>
      <c r="J13" s="34" t="s">
        <v>462</v>
      </c>
      <c r="K13" s="35" t="s">
        <v>127</v>
      </c>
    </row>
    <row r="14" spans="2:11" ht="21.75" customHeight="1">
      <c r="B14" s="52">
        <v>11</v>
      </c>
      <c r="C14" s="183"/>
      <c r="D14" s="52" t="s">
        <v>467</v>
      </c>
      <c r="E14" s="52" t="s">
        <v>450</v>
      </c>
      <c r="F14" s="52" t="s">
        <v>466</v>
      </c>
      <c r="G14" s="33">
        <v>79000</v>
      </c>
      <c r="H14" s="105">
        <v>55300</v>
      </c>
      <c r="I14" s="51" t="str">
        <f t="shared" si="0"/>
        <v>보기▶</v>
      </c>
      <c r="J14" s="34" t="s">
        <v>462</v>
      </c>
      <c r="K14" s="35" t="s">
        <v>127</v>
      </c>
    </row>
    <row r="15" spans="2:11" ht="21.75" customHeight="1">
      <c r="B15" s="52">
        <v>12</v>
      </c>
      <c r="C15" s="183"/>
      <c r="D15" s="52" t="s">
        <v>468</v>
      </c>
      <c r="E15" s="52" t="s">
        <v>450</v>
      </c>
      <c r="F15" s="52" t="s">
        <v>469</v>
      </c>
      <c r="G15" s="33">
        <v>79000</v>
      </c>
      <c r="H15" s="105">
        <v>55300</v>
      </c>
      <c r="I15" s="51" t="str">
        <f t="shared" si="0"/>
        <v>보기▶</v>
      </c>
      <c r="J15" s="34" t="s">
        <v>462</v>
      </c>
      <c r="K15" s="24" t="s">
        <v>56</v>
      </c>
    </row>
    <row r="16" spans="2:11" ht="21.75" customHeight="1">
      <c r="B16" s="52">
        <v>13</v>
      </c>
      <c r="C16" s="183"/>
      <c r="D16" s="52" t="s">
        <v>470</v>
      </c>
      <c r="E16" s="52" t="s">
        <v>450</v>
      </c>
      <c r="F16" s="52" t="s">
        <v>469</v>
      </c>
      <c r="G16" s="33">
        <v>79000</v>
      </c>
      <c r="H16" s="105">
        <v>55300</v>
      </c>
      <c r="I16" s="51" t="str">
        <f t="shared" si="0"/>
        <v>보기▶</v>
      </c>
      <c r="J16" s="34" t="s">
        <v>462</v>
      </c>
      <c r="K16" s="35" t="s">
        <v>58</v>
      </c>
    </row>
    <row r="17" spans="2:11" ht="21.75" customHeight="1">
      <c r="B17" s="52">
        <v>14</v>
      </c>
      <c r="C17" s="183"/>
      <c r="D17" s="52" t="s">
        <v>471</v>
      </c>
      <c r="E17" s="52" t="s">
        <v>450</v>
      </c>
      <c r="F17" s="52" t="s">
        <v>472</v>
      </c>
      <c r="G17" s="33">
        <v>39000</v>
      </c>
      <c r="H17" s="105">
        <v>27300</v>
      </c>
      <c r="I17" s="51" t="str">
        <f t="shared" si="0"/>
        <v>보기▶</v>
      </c>
      <c r="J17" s="34" t="s">
        <v>473</v>
      </c>
      <c r="K17" s="35" t="s">
        <v>58</v>
      </c>
    </row>
    <row r="18" spans="2:11" ht="21.75" customHeight="1">
      <c r="B18" s="52">
        <v>15</v>
      </c>
      <c r="C18" s="183"/>
      <c r="D18" s="52" t="s">
        <v>474</v>
      </c>
      <c r="E18" s="52" t="s">
        <v>450</v>
      </c>
      <c r="F18" s="52" t="s">
        <v>472</v>
      </c>
      <c r="G18" s="33">
        <v>39000</v>
      </c>
      <c r="H18" s="105">
        <v>27300</v>
      </c>
      <c r="I18" s="51" t="str">
        <f t="shared" si="0"/>
        <v>보기▶</v>
      </c>
      <c r="J18" s="34" t="s">
        <v>473</v>
      </c>
      <c r="K18" s="24" t="s">
        <v>59</v>
      </c>
    </row>
    <row r="19" spans="2:11" ht="21.75" customHeight="1">
      <c r="B19" s="52">
        <v>16</v>
      </c>
      <c r="C19" s="183"/>
      <c r="D19" s="52" t="s">
        <v>475</v>
      </c>
      <c r="E19" s="52" t="s">
        <v>450</v>
      </c>
      <c r="F19" s="52" t="s">
        <v>476</v>
      </c>
      <c r="G19" s="33">
        <v>49000</v>
      </c>
      <c r="H19" s="105">
        <v>34300</v>
      </c>
      <c r="I19" s="51" t="str">
        <f t="shared" si="0"/>
        <v>보기▶</v>
      </c>
      <c r="J19" s="34" t="s">
        <v>473</v>
      </c>
      <c r="K19" s="24" t="s">
        <v>60</v>
      </c>
    </row>
    <row r="20" spans="2:11" ht="21.75" customHeight="1">
      <c r="B20" s="52">
        <v>17</v>
      </c>
      <c r="C20" s="183"/>
      <c r="D20" s="52" t="s">
        <v>477</v>
      </c>
      <c r="E20" s="52" t="s">
        <v>450</v>
      </c>
      <c r="F20" s="52" t="s">
        <v>478</v>
      </c>
      <c r="G20" s="33">
        <v>45000</v>
      </c>
      <c r="H20" s="105">
        <v>31499.999999999996</v>
      </c>
      <c r="I20" s="51" t="str">
        <f t="shared" si="0"/>
        <v>보기▶</v>
      </c>
      <c r="J20" s="34" t="s">
        <v>462</v>
      </c>
      <c r="K20" s="24" t="s">
        <v>311</v>
      </c>
    </row>
    <row r="21" spans="2:11" ht="21.75" customHeight="1" thickBot="1">
      <c r="B21" s="60">
        <v>18</v>
      </c>
      <c r="C21" s="184"/>
      <c r="D21" s="60" t="s">
        <v>479</v>
      </c>
      <c r="E21" s="60" t="s">
        <v>450</v>
      </c>
      <c r="F21" s="60" t="s">
        <v>478</v>
      </c>
      <c r="G21" s="79">
        <v>45000</v>
      </c>
      <c r="H21" s="109">
        <v>31499.999999999996</v>
      </c>
      <c r="I21" s="59" t="str">
        <f t="shared" si="0"/>
        <v>보기▶</v>
      </c>
      <c r="J21" s="80" t="s">
        <v>462</v>
      </c>
      <c r="K21" s="27" t="s">
        <v>480</v>
      </c>
    </row>
    <row r="22" spans="2:11" ht="21.75" customHeight="1">
      <c r="B22" s="64">
        <v>19</v>
      </c>
      <c r="C22" s="179" t="s">
        <v>436</v>
      </c>
      <c r="D22" s="64" t="s">
        <v>437</v>
      </c>
      <c r="E22" s="64" t="s">
        <v>4</v>
      </c>
      <c r="F22" s="64" t="s">
        <v>438</v>
      </c>
      <c r="G22" s="81">
        <v>29000</v>
      </c>
      <c r="H22" s="107">
        <v>20300</v>
      </c>
      <c r="I22" s="63" t="str">
        <f t="shared" ref="I22:I23" si="1">HYPERLINK(S22,"보기▶")</f>
        <v>보기▶</v>
      </c>
      <c r="J22" s="82" t="s">
        <v>439</v>
      </c>
      <c r="K22" s="25" t="s">
        <v>51</v>
      </c>
    </row>
    <row r="23" spans="2:11" ht="21.75" customHeight="1" thickBot="1">
      <c r="B23" s="60">
        <v>20</v>
      </c>
      <c r="C23" s="180"/>
      <c r="D23" s="60" t="s">
        <v>440</v>
      </c>
      <c r="E23" s="60" t="s">
        <v>327</v>
      </c>
      <c r="F23" s="60" t="s">
        <v>294</v>
      </c>
      <c r="G23" s="79">
        <v>59000</v>
      </c>
      <c r="H23" s="109">
        <v>41300</v>
      </c>
      <c r="I23" s="59" t="str">
        <f t="shared" si="1"/>
        <v>보기▶</v>
      </c>
      <c r="J23" s="60" t="s">
        <v>439</v>
      </c>
      <c r="K23" s="25" t="s">
        <v>441</v>
      </c>
    </row>
    <row r="24" spans="2:11" ht="21.75" customHeight="1">
      <c r="B24" s="64">
        <v>21</v>
      </c>
      <c r="C24" s="174" t="s">
        <v>61</v>
      </c>
      <c r="D24" s="64" t="s">
        <v>481</v>
      </c>
      <c r="E24" s="64" t="s">
        <v>4</v>
      </c>
      <c r="F24" s="64" t="s">
        <v>39</v>
      </c>
      <c r="G24" s="81">
        <v>69000</v>
      </c>
      <c r="H24" s="107">
        <v>48300</v>
      </c>
      <c r="I24" s="63" t="str">
        <f t="shared" si="0"/>
        <v>보기▶</v>
      </c>
      <c r="J24" s="64" t="s">
        <v>62</v>
      </c>
      <c r="K24" s="24" t="s">
        <v>64</v>
      </c>
    </row>
    <row r="25" spans="2:11" ht="21.75" customHeight="1">
      <c r="B25" s="52">
        <v>22</v>
      </c>
      <c r="C25" s="175"/>
      <c r="D25" s="52" t="s">
        <v>482</v>
      </c>
      <c r="E25" s="52" t="s">
        <v>4</v>
      </c>
      <c r="F25" s="52" t="s">
        <v>39</v>
      </c>
      <c r="G25" s="33">
        <v>69000</v>
      </c>
      <c r="H25" s="105">
        <v>48300</v>
      </c>
      <c r="I25" s="51" t="str">
        <f t="shared" si="0"/>
        <v>보기▶</v>
      </c>
      <c r="J25" s="52" t="s">
        <v>62</v>
      </c>
      <c r="K25" s="24" t="s">
        <v>65</v>
      </c>
    </row>
    <row r="26" spans="2:11" ht="21.75" customHeight="1" thickBot="1">
      <c r="B26" s="60">
        <v>23</v>
      </c>
      <c r="C26" s="185"/>
      <c r="D26" s="60" t="s">
        <v>483</v>
      </c>
      <c r="E26" s="60" t="s">
        <v>484</v>
      </c>
      <c r="F26" s="60" t="s">
        <v>485</v>
      </c>
      <c r="G26" s="79">
        <v>69000</v>
      </c>
      <c r="H26" s="109">
        <v>48300</v>
      </c>
      <c r="I26" s="59" t="str">
        <f t="shared" si="0"/>
        <v>보기▶</v>
      </c>
      <c r="J26" s="60" t="s">
        <v>486</v>
      </c>
      <c r="K26" s="24" t="s">
        <v>66</v>
      </c>
    </row>
    <row r="27" spans="2:11" ht="21.75" customHeight="1">
      <c r="B27" s="64">
        <v>24</v>
      </c>
      <c r="C27" s="188" t="s">
        <v>63</v>
      </c>
      <c r="D27" s="64" t="s">
        <v>487</v>
      </c>
      <c r="E27" s="64" t="s">
        <v>484</v>
      </c>
      <c r="F27" s="64" t="s">
        <v>488</v>
      </c>
      <c r="G27" s="81">
        <v>39000</v>
      </c>
      <c r="H27" s="107">
        <v>27300</v>
      </c>
      <c r="I27" s="63" t="str">
        <f t="shared" si="0"/>
        <v>보기▶</v>
      </c>
      <c r="J27" s="78" t="s">
        <v>57</v>
      </c>
      <c r="K27" s="24" t="s">
        <v>67</v>
      </c>
    </row>
    <row r="28" spans="2:11" ht="21.75" customHeight="1">
      <c r="B28" s="52">
        <v>25</v>
      </c>
      <c r="C28" s="189"/>
      <c r="D28" s="52" t="s">
        <v>489</v>
      </c>
      <c r="E28" s="52" t="s">
        <v>490</v>
      </c>
      <c r="F28" s="52" t="s">
        <v>491</v>
      </c>
      <c r="G28" s="33">
        <v>59000</v>
      </c>
      <c r="H28" s="105">
        <v>41300</v>
      </c>
      <c r="I28" s="51" t="str">
        <f t="shared" si="0"/>
        <v>보기▶</v>
      </c>
      <c r="J28" s="52" t="s">
        <v>492</v>
      </c>
      <c r="K28" s="24" t="s">
        <v>68</v>
      </c>
    </row>
    <row r="29" spans="2:11" ht="21.75" customHeight="1">
      <c r="B29" s="52">
        <v>26</v>
      </c>
      <c r="C29" s="189"/>
      <c r="D29" s="52" t="s">
        <v>493</v>
      </c>
      <c r="E29" s="52" t="s">
        <v>4</v>
      </c>
      <c r="F29" s="52" t="s">
        <v>494</v>
      </c>
      <c r="G29" s="33">
        <v>59000</v>
      </c>
      <c r="H29" s="105">
        <v>41300</v>
      </c>
      <c r="I29" s="51" t="str">
        <f t="shared" si="0"/>
        <v>보기▶</v>
      </c>
      <c r="J29" s="23" t="s">
        <v>495</v>
      </c>
      <c r="K29" s="24" t="s">
        <v>312</v>
      </c>
    </row>
    <row r="30" spans="2:11" ht="21.75" customHeight="1">
      <c r="B30" s="52">
        <v>27</v>
      </c>
      <c r="C30" s="189"/>
      <c r="D30" s="52" t="s">
        <v>496</v>
      </c>
      <c r="E30" s="52" t="s">
        <v>4</v>
      </c>
      <c r="F30" s="52" t="s">
        <v>34</v>
      </c>
      <c r="G30" s="33">
        <v>59000</v>
      </c>
      <c r="H30" s="105">
        <v>41300</v>
      </c>
      <c r="I30" s="51" t="str">
        <f t="shared" si="0"/>
        <v>보기▶</v>
      </c>
      <c r="J30" s="23" t="s">
        <v>497</v>
      </c>
      <c r="K30" s="24" t="s">
        <v>498</v>
      </c>
    </row>
    <row r="31" spans="2:11" ht="21.75" customHeight="1">
      <c r="B31" s="52">
        <v>28</v>
      </c>
      <c r="C31" s="189"/>
      <c r="D31" s="52" t="s">
        <v>499</v>
      </c>
      <c r="E31" s="52" t="s">
        <v>4</v>
      </c>
      <c r="F31" s="52" t="s">
        <v>37</v>
      </c>
      <c r="G31" s="33">
        <v>49000</v>
      </c>
      <c r="H31" s="105">
        <v>34300</v>
      </c>
      <c r="I31" s="51" t="str">
        <f t="shared" si="0"/>
        <v>보기▶</v>
      </c>
      <c r="J31" s="23" t="s">
        <v>497</v>
      </c>
      <c r="K31" s="24" t="s">
        <v>500</v>
      </c>
    </row>
    <row r="32" spans="2:11" ht="21.75" customHeight="1">
      <c r="B32" s="52">
        <v>29</v>
      </c>
      <c r="C32" s="189"/>
      <c r="D32" s="52" t="s">
        <v>501</v>
      </c>
      <c r="E32" s="52" t="s">
        <v>327</v>
      </c>
      <c r="F32" s="52" t="s">
        <v>347</v>
      </c>
      <c r="G32" s="33">
        <v>39000</v>
      </c>
      <c r="H32" s="105">
        <v>27300</v>
      </c>
      <c r="I32" s="51" t="str">
        <f t="shared" si="0"/>
        <v>보기▶</v>
      </c>
      <c r="J32" s="23" t="s">
        <v>497</v>
      </c>
      <c r="K32" s="27" t="s">
        <v>502</v>
      </c>
    </row>
    <row r="33" spans="2:11" ht="21.75" customHeight="1">
      <c r="B33" s="52">
        <v>30</v>
      </c>
      <c r="C33" s="189"/>
      <c r="D33" s="52" t="s">
        <v>503</v>
      </c>
      <c r="E33" s="52" t="s">
        <v>327</v>
      </c>
      <c r="F33" s="52" t="s">
        <v>365</v>
      </c>
      <c r="G33" s="33">
        <v>59000</v>
      </c>
      <c r="H33" s="105">
        <v>41300</v>
      </c>
      <c r="I33" s="51" t="str">
        <f t="shared" ref="I33" si="2">HYPERLINK(S33,"보기▶")</f>
        <v>보기▶</v>
      </c>
      <c r="J33" s="23" t="s">
        <v>497</v>
      </c>
      <c r="K33" s="27" t="s">
        <v>504</v>
      </c>
    </row>
    <row r="34" spans="2:11" ht="21.75" customHeight="1">
      <c r="B34" s="52">
        <v>31</v>
      </c>
      <c r="C34" s="189"/>
      <c r="D34" s="52" t="s">
        <v>505</v>
      </c>
      <c r="E34" s="52" t="s">
        <v>4</v>
      </c>
      <c r="F34" s="52" t="s">
        <v>506</v>
      </c>
      <c r="G34" s="33">
        <v>69000</v>
      </c>
      <c r="H34" s="105">
        <v>48300</v>
      </c>
      <c r="I34" s="51" t="str">
        <f t="shared" ref="I34:I39" si="3">HYPERLINK(S34,"보기▶")</f>
        <v>보기▶</v>
      </c>
      <c r="J34" s="52" t="s">
        <v>57</v>
      </c>
      <c r="K34" s="24" t="s">
        <v>69</v>
      </c>
    </row>
    <row r="35" spans="2:11" ht="21.75" customHeight="1">
      <c r="B35" s="52">
        <v>32</v>
      </c>
      <c r="C35" s="189"/>
      <c r="D35" s="52" t="s">
        <v>507</v>
      </c>
      <c r="E35" s="52" t="s">
        <v>4</v>
      </c>
      <c r="F35" s="52" t="s">
        <v>508</v>
      </c>
      <c r="G35" s="33">
        <v>59000</v>
      </c>
      <c r="H35" s="105">
        <v>41300</v>
      </c>
      <c r="I35" s="51" t="str">
        <f t="shared" si="3"/>
        <v>보기▶</v>
      </c>
      <c r="J35" s="52" t="s">
        <v>57</v>
      </c>
      <c r="K35" s="24" t="s">
        <v>509</v>
      </c>
    </row>
    <row r="36" spans="2:11" ht="21.75" customHeight="1">
      <c r="B36" s="52">
        <v>33</v>
      </c>
      <c r="C36" s="189"/>
      <c r="D36" s="52" t="s">
        <v>510</v>
      </c>
      <c r="E36" s="52" t="s">
        <v>4</v>
      </c>
      <c r="F36" s="52" t="s">
        <v>508</v>
      </c>
      <c r="G36" s="33">
        <v>79000</v>
      </c>
      <c r="H36" s="105">
        <v>55300</v>
      </c>
      <c r="I36" s="51" t="str">
        <f t="shared" si="3"/>
        <v>보기▶</v>
      </c>
      <c r="J36" s="52" t="s">
        <v>57</v>
      </c>
      <c r="K36" s="24" t="s">
        <v>511</v>
      </c>
    </row>
    <row r="37" spans="2:11" ht="21.75" customHeight="1">
      <c r="B37" s="52">
        <v>34</v>
      </c>
      <c r="C37" s="189"/>
      <c r="D37" s="52" t="s">
        <v>512</v>
      </c>
      <c r="E37" s="52" t="s">
        <v>4</v>
      </c>
      <c r="F37" s="52" t="s">
        <v>508</v>
      </c>
      <c r="G37" s="33">
        <v>59000</v>
      </c>
      <c r="H37" s="105">
        <v>41300</v>
      </c>
      <c r="I37" s="51" t="str">
        <f t="shared" si="3"/>
        <v>보기▶</v>
      </c>
      <c r="J37" s="52" t="s">
        <v>57</v>
      </c>
      <c r="K37" s="24" t="s">
        <v>511</v>
      </c>
    </row>
    <row r="38" spans="2:11" ht="21.75" customHeight="1">
      <c r="B38" s="52">
        <v>35</v>
      </c>
      <c r="C38" s="189"/>
      <c r="D38" s="52" t="s">
        <v>513</v>
      </c>
      <c r="E38" s="52" t="s">
        <v>514</v>
      </c>
      <c r="F38" s="52" t="s">
        <v>515</v>
      </c>
      <c r="G38" s="33">
        <v>79000</v>
      </c>
      <c r="H38" s="105">
        <v>55300</v>
      </c>
      <c r="I38" s="51" t="str">
        <f t="shared" si="3"/>
        <v>보기▶</v>
      </c>
      <c r="J38" s="52" t="s">
        <v>516</v>
      </c>
      <c r="K38" s="24" t="s">
        <v>313</v>
      </c>
    </row>
    <row r="39" spans="2:11" ht="21.75" customHeight="1">
      <c r="B39" s="52">
        <v>36</v>
      </c>
      <c r="C39" s="189"/>
      <c r="D39" s="52" t="s">
        <v>517</v>
      </c>
      <c r="E39" s="52" t="s">
        <v>514</v>
      </c>
      <c r="F39" s="52" t="s">
        <v>515</v>
      </c>
      <c r="G39" s="33">
        <v>79000</v>
      </c>
      <c r="H39" s="105">
        <v>55300</v>
      </c>
      <c r="I39" s="51" t="str">
        <f t="shared" si="3"/>
        <v>보기▶</v>
      </c>
      <c r="J39" s="52" t="s">
        <v>518</v>
      </c>
      <c r="K39" s="27" t="s">
        <v>318</v>
      </c>
    </row>
    <row r="40" spans="2:11" ht="21.75" customHeight="1">
      <c r="B40" s="52">
        <v>37</v>
      </c>
      <c r="C40" s="189"/>
      <c r="D40" s="52" t="s">
        <v>519</v>
      </c>
      <c r="E40" s="52" t="s">
        <v>514</v>
      </c>
      <c r="F40" s="52" t="s">
        <v>521</v>
      </c>
      <c r="G40" s="33">
        <v>79000</v>
      </c>
      <c r="H40" s="105">
        <v>55300</v>
      </c>
      <c r="I40" s="89" t="s">
        <v>522</v>
      </c>
      <c r="J40" s="52" t="s">
        <v>518</v>
      </c>
      <c r="K40" s="27" t="s">
        <v>523</v>
      </c>
    </row>
    <row r="41" spans="2:11" ht="21.75" customHeight="1">
      <c r="B41" s="52">
        <v>38</v>
      </c>
      <c r="C41" s="189"/>
      <c r="D41" s="52" t="s">
        <v>524</v>
      </c>
      <c r="E41" s="52" t="s">
        <v>514</v>
      </c>
      <c r="F41" s="52" t="s">
        <v>525</v>
      </c>
      <c r="G41" s="33">
        <v>69000</v>
      </c>
      <c r="H41" s="105">
        <v>48300</v>
      </c>
      <c r="I41" s="89" t="s">
        <v>522</v>
      </c>
      <c r="J41" s="52" t="s">
        <v>518</v>
      </c>
      <c r="K41" s="24" t="s">
        <v>314</v>
      </c>
    </row>
    <row r="42" spans="2:11" ht="21.75" customHeight="1">
      <c r="B42" s="52">
        <v>39</v>
      </c>
      <c r="C42" s="189"/>
      <c r="D42" s="52" t="s">
        <v>526</v>
      </c>
      <c r="E42" s="52" t="s">
        <v>514</v>
      </c>
      <c r="F42" s="52" t="s">
        <v>527</v>
      </c>
      <c r="G42" s="33">
        <v>49000</v>
      </c>
      <c r="H42" s="105">
        <v>34300</v>
      </c>
      <c r="I42" s="89" t="s">
        <v>522</v>
      </c>
      <c r="J42" s="52" t="s">
        <v>528</v>
      </c>
      <c r="K42" s="27" t="s">
        <v>529</v>
      </c>
    </row>
    <row r="43" spans="2:11" ht="21.75" customHeight="1">
      <c r="B43" s="52">
        <v>40</v>
      </c>
      <c r="C43" s="189"/>
      <c r="D43" s="52" t="s">
        <v>530</v>
      </c>
      <c r="E43" s="52" t="s">
        <v>490</v>
      </c>
      <c r="F43" s="52" t="s">
        <v>531</v>
      </c>
      <c r="G43" s="11">
        <v>109000</v>
      </c>
      <c r="H43" s="105">
        <v>76300</v>
      </c>
      <c r="I43" s="89" t="str">
        <f>HYPERLINK(S43,"보기▶")</f>
        <v>보기▶</v>
      </c>
      <c r="J43" s="52" t="s">
        <v>532</v>
      </c>
      <c r="K43" s="27" t="s">
        <v>533</v>
      </c>
    </row>
    <row r="44" spans="2:11" ht="21.75" customHeight="1">
      <c r="B44" s="52">
        <v>41</v>
      </c>
      <c r="C44" s="189"/>
      <c r="D44" s="52" t="s">
        <v>534</v>
      </c>
      <c r="E44" s="52" t="s">
        <v>490</v>
      </c>
      <c r="F44" s="52" t="s">
        <v>535</v>
      </c>
      <c r="G44" s="11">
        <v>109000</v>
      </c>
      <c r="H44" s="105">
        <v>76300</v>
      </c>
      <c r="I44" s="89" t="str">
        <f>HYPERLINK(S44,"보기▶")</f>
        <v>보기▶</v>
      </c>
      <c r="J44" s="52" t="s">
        <v>536</v>
      </c>
      <c r="K44" s="27" t="s">
        <v>537</v>
      </c>
    </row>
    <row r="45" spans="2:11" ht="21.75" customHeight="1">
      <c r="B45" s="52">
        <v>42</v>
      </c>
      <c r="C45" s="189"/>
      <c r="D45" s="52" t="s">
        <v>538</v>
      </c>
      <c r="E45" s="52" t="s">
        <v>490</v>
      </c>
      <c r="F45" s="52" t="s">
        <v>539</v>
      </c>
      <c r="G45" s="11">
        <v>59000</v>
      </c>
      <c r="H45" s="105">
        <v>41300</v>
      </c>
      <c r="I45" s="89" t="str">
        <f>HYPERLINK(S45,"보기▶")</f>
        <v>보기▶</v>
      </c>
      <c r="J45" s="52" t="s">
        <v>536</v>
      </c>
      <c r="K45" s="27" t="s">
        <v>540</v>
      </c>
    </row>
    <row r="46" spans="2:11" ht="21.75" customHeight="1">
      <c r="B46" s="52">
        <v>43</v>
      </c>
      <c r="C46" s="189"/>
      <c r="D46" s="52" t="s">
        <v>541</v>
      </c>
      <c r="E46" s="52" t="s">
        <v>490</v>
      </c>
      <c r="F46" s="52" t="s">
        <v>542</v>
      </c>
      <c r="G46" s="11">
        <v>54500</v>
      </c>
      <c r="H46" s="105">
        <v>38150</v>
      </c>
      <c r="I46" s="89" t="str">
        <f>HYPERLINK(S46,"보기▶")</f>
        <v>보기▶</v>
      </c>
      <c r="J46" s="186" t="s">
        <v>536</v>
      </c>
      <c r="K46" s="27" t="s">
        <v>543</v>
      </c>
    </row>
    <row r="47" spans="2:11" ht="21.75" customHeight="1" thickBot="1">
      <c r="B47" s="60">
        <v>44</v>
      </c>
      <c r="C47" s="190"/>
      <c r="D47" s="60" t="s">
        <v>544</v>
      </c>
      <c r="E47" s="60" t="s">
        <v>490</v>
      </c>
      <c r="F47" s="60" t="s">
        <v>542</v>
      </c>
      <c r="G47" s="72">
        <v>54500</v>
      </c>
      <c r="H47" s="109">
        <v>38150</v>
      </c>
      <c r="I47" s="90" t="str">
        <f>HYPERLINK(S47,"보기▶")</f>
        <v>보기▶</v>
      </c>
      <c r="J47" s="187"/>
      <c r="K47" s="27" t="s">
        <v>543</v>
      </c>
    </row>
  </sheetData>
  <mergeCells count="6">
    <mergeCell ref="B2:J2"/>
    <mergeCell ref="C4:C21"/>
    <mergeCell ref="C24:C26"/>
    <mergeCell ref="J46:J47"/>
    <mergeCell ref="C27:C47"/>
    <mergeCell ref="C22:C23"/>
  </mergeCells>
  <phoneticPr fontId="10" type="noConversion"/>
  <hyperlinks>
    <hyperlink ref="K27" r:id="rId1" xr:uid="{00000000-0004-0000-0400-000000000000}"/>
    <hyperlink ref="K15" r:id="rId2" xr:uid="{00000000-0004-0000-0400-000001000000}"/>
    <hyperlink ref="K25" r:id="rId3" xr:uid="{00000000-0004-0000-0400-000002000000}"/>
    <hyperlink ref="K24" r:id="rId4" xr:uid="{00000000-0004-0000-0400-000003000000}"/>
    <hyperlink ref="K28" r:id="rId5" display="http://class.champstudy.com/HLec/intro.php?lec_idx=582&amp;ls_num=8&amp;ls_kind=B&amp;lec_no=11531&amp;source=http://&amp;r=china" xr:uid="{00000000-0004-0000-0400-000004000000}"/>
    <hyperlink ref="K26" r:id="rId6" xr:uid="{00000000-0004-0000-0400-000005000000}"/>
    <hyperlink ref="K19" r:id="rId7" display="http://cs.champstudy.com/sample_player/lecture_start_sample.php?lec_code=1962&amp;lec_num=19" xr:uid="{00000000-0004-0000-0400-000006000000}"/>
    <hyperlink ref="K18" r:id="rId8" display="http://class.champstudy.com/HLec/intro.php?lec_idx=452&amp;ls_num=1&amp;ls_kind=B&amp;lec_no=11277&amp;source=http://" xr:uid="{00000000-0004-0000-0400-000007000000}"/>
    <hyperlink ref="K16" r:id="rId9" xr:uid="{00000000-0004-0000-0400-000008000000}"/>
    <hyperlink ref="K6" r:id="rId10" xr:uid="{00000000-0004-0000-0400-000009000000}"/>
    <hyperlink ref="K5" r:id="rId11" display="http://class.champstudy.com/HLec/intro.php?lec_idx=459&amp;ls_num=17&amp;ls_kind=B&amp;lec_no=11172&amp;source=http://&amp;r=china" xr:uid="{00000000-0004-0000-0400-00000A000000}"/>
    <hyperlink ref="K4" r:id="rId12" xr:uid="{00000000-0004-0000-0400-00000B000000}"/>
    <hyperlink ref="K36" r:id="rId13" display="http://class.champstudy.com/HLec/intro.php?lec_idx=582&amp;ls_num=8&amp;ls_kind=B&amp;lec_no=11531&amp;source=http://&amp;r=china" xr:uid="{00000000-0004-0000-0400-00000C000000}"/>
    <hyperlink ref="K7" r:id="rId14" xr:uid="{00000000-0004-0000-0400-00000D000000}"/>
    <hyperlink ref="K37" r:id="rId15" xr:uid="{00000000-0004-0000-0400-00000E000000}"/>
    <hyperlink ref="K30" r:id="rId16" xr:uid="{00000000-0004-0000-0400-00000F000000}"/>
    <hyperlink ref="K8" r:id="rId17" xr:uid="{00000000-0004-0000-0400-000010000000}"/>
    <hyperlink ref="K9" r:id="rId18" xr:uid="{00000000-0004-0000-0400-000011000000}"/>
    <hyperlink ref="K10" r:id="rId19" xr:uid="{00000000-0004-0000-0400-000012000000}"/>
    <hyperlink ref="K11" r:id="rId20" xr:uid="{00000000-0004-0000-0400-000013000000}"/>
    <hyperlink ref="K21" r:id="rId21" xr:uid="{00000000-0004-0000-0400-000014000000}"/>
    <hyperlink ref="K32" r:id="rId22" xr:uid="{00000000-0004-0000-0400-000015000000}"/>
    <hyperlink ref="K40" r:id="rId23" xr:uid="{00000000-0004-0000-0400-000016000000}"/>
    <hyperlink ref="K42" r:id="rId24" xr:uid="{00000000-0004-0000-0400-000017000000}"/>
    <hyperlink ref="K43" r:id="rId25" xr:uid="{00000000-0004-0000-0400-000018000000}"/>
    <hyperlink ref="K44" r:id="rId26" xr:uid="{00000000-0004-0000-0400-000019000000}"/>
    <hyperlink ref="K45" r:id="rId27" xr:uid="{00000000-0004-0000-0400-00001A000000}"/>
    <hyperlink ref="K46" r:id="rId28" xr:uid="{00000000-0004-0000-0400-00001B000000}"/>
    <hyperlink ref="K47" r:id="rId29" xr:uid="{00000000-0004-0000-0400-00001C000000}"/>
    <hyperlink ref="K33" r:id="rId30" xr:uid="{00000000-0004-0000-0400-00001D000000}"/>
    <hyperlink ref="K22" r:id="rId31" display="http://class.champstudy.com/HLec/intro.php?lec_idx=135&amp;ls_num=1&amp;ls_kind=B&amp;lec_no=7513" xr:uid="{00000000-0004-0000-0400-00001E000000}"/>
    <hyperlink ref="K23" r:id="rId32" xr:uid="{00000000-0004-0000-0400-00001F000000}"/>
  </hyperlinks>
  <printOptions horizontalCentered="1"/>
  <pageMargins left="0" right="0" top="0.78740157480314965" bottom="0" header="0.31496062992125984" footer="0.31496062992125984"/>
  <pageSetup paperSize="9" scale="56" orientation="landscape" horizontalDpi="1200" verticalDpi="1200" r:id="rId33"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25"/>
  <sheetViews>
    <sheetView zoomScaleNormal="100" workbookViewId="0">
      <selection activeCell="D4" sqref="D4"/>
    </sheetView>
  </sheetViews>
  <sheetFormatPr defaultRowHeight="16.5"/>
  <cols>
    <col min="1" max="1" width="2.625" style="1" customWidth="1"/>
    <col min="2" max="2" width="3.625" style="2" customWidth="1"/>
    <col min="3" max="3" width="9.625" style="2" customWidth="1"/>
    <col min="4" max="4" width="64.125" style="2" customWidth="1"/>
    <col min="5" max="5" width="10.625" style="2" customWidth="1"/>
    <col min="6" max="6" width="8.625" style="2" customWidth="1"/>
    <col min="7" max="7" width="8.625" style="126" customWidth="1"/>
    <col min="8" max="9" width="8.625" style="1" customWidth="1"/>
    <col min="10" max="10" width="17.625" style="2" customWidth="1"/>
    <col min="11" max="11" width="3.375" style="37" hidden="1" customWidth="1"/>
    <col min="12" max="16384" width="9" style="1"/>
  </cols>
  <sheetData>
    <row r="2" spans="2:11" ht="30" customHeight="1">
      <c r="B2" s="182" t="s">
        <v>553</v>
      </c>
      <c r="C2" s="182"/>
      <c r="D2" s="182"/>
      <c r="E2" s="182"/>
      <c r="F2" s="182"/>
      <c r="G2" s="182"/>
      <c r="H2" s="182"/>
      <c r="I2" s="182"/>
      <c r="J2" s="182"/>
      <c r="K2" s="26"/>
    </row>
    <row r="3" spans="2:11" s="5" customFormat="1" ht="21.95" customHeight="1">
      <c r="B3" s="7" t="s">
        <v>28</v>
      </c>
      <c r="C3" s="7" t="s">
        <v>554</v>
      </c>
      <c r="D3" s="7" t="s">
        <v>25</v>
      </c>
      <c r="E3" s="7" t="s">
        <v>24</v>
      </c>
      <c r="F3" s="7" t="s">
        <v>23</v>
      </c>
      <c r="G3" s="125" t="s">
        <v>752</v>
      </c>
      <c r="H3" s="8" t="s">
        <v>756</v>
      </c>
      <c r="I3" s="8" t="s">
        <v>551</v>
      </c>
      <c r="J3" s="7" t="s">
        <v>21</v>
      </c>
      <c r="K3" s="14"/>
    </row>
    <row r="4" spans="2:11" ht="21.75" customHeight="1">
      <c r="B4" s="52">
        <v>1</v>
      </c>
      <c r="C4" s="173" t="s">
        <v>552</v>
      </c>
      <c r="D4" s="52" t="s">
        <v>555</v>
      </c>
      <c r="E4" s="52" t="s">
        <v>41</v>
      </c>
      <c r="F4" s="52" t="s">
        <v>556</v>
      </c>
      <c r="G4" s="117">
        <v>39500</v>
      </c>
      <c r="H4" s="105">
        <v>27650</v>
      </c>
      <c r="I4" s="92" t="str">
        <f>HYPERLINK(K4,"보기▶")</f>
        <v>보기▶</v>
      </c>
      <c r="J4" s="52" t="s">
        <v>557</v>
      </c>
      <c r="K4" s="12" t="s">
        <v>558</v>
      </c>
    </row>
    <row r="5" spans="2:11" ht="21.75" customHeight="1">
      <c r="B5" s="52">
        <v>2</v>
      </c>
      <c r="C5" s="173"/>
      <c r="D5" s="52" t="s">
        <v>559</v>
      </c>
      <c r="E5" s="52" t="s">
        <v>41</v>
      </c>
      <c r="F5" s="52" t="s">
        <v>556</v>
      </c>
      <c r="G5" s="117">
        <v>39500</v>
      </c>
      <c r="H5" s="105">
        <v>27650</v>
      </c>
      <c r="I5" s="92" t="str">
        <f t="shared" ref="I5:I25" si="0">HYPERLINK(K5,"보기▶")</f>
        <v>보기▶</v>
      </c>
      <c r="J5" s="52" t="s">
        <v>557</v>
      </c>
      <c r="K5" s="12" t="s">
        <v>558</v>
      </c>
    </row>
    <row r="6" spans="2:11" ht="21.75" customHeight="1">
      <c r="B6" s="52">
        <v>3</v>
      </c>
      <c r="C6" s="173"/>
      <c r="D6" s="52" t="s">
        <v>560</v>
      </c>
      <c r="E6" s="52" t="s">
        <v>4</v>
      </c>
      <c r="F6" s="52" t="s">
        <v>561</v>
      </c>
      <c r="G6" s="117">
        <v>59000</v>
      </c>
      <c r="H6" s="105">
        <v>41300</v>
      </c>
      <c r="I6" s="92" t="str">
        <f t="shared" si="0"/>
        <v>보기▶</v>
      </c>
      <c r="J6" s="52" t="s">
        <v>562</v>
      </c>
      <c r="K6" s="12" t="s">
        <v>563</v>
      </c>
    </row>
    <row r="7" spans="2:11" ht="21.75" customHeight="1">
      <c r="B7" s="52">
        <v>4</v>
      </c>
      <c r="C7" s="173"/>
      <c r="D7" s="52" t="s">
        <v>564</v>
      </c>
      <c r="E7" s="52" t="s">
        <v>4</v>
      </c>
      <c r="F7" s="52" t="s">
        <v>565</v>
      </c>
      <c r="G7" s="117">
        <v>79000</v>
      </c>
      <c r="H7" s="105">
        <v>55300</v>
      </c>
      <c r="I7" s="92" t="str">
        <f t="shared" si="0"/>
        <v>보기▶</v>
      </c>
      <c r="J7" s="52" t="s">
        <v>566</v>
      </c>
      <c r="K7" s="12" t="s">
        <v>112</v>
      </c>
    </row>
    <row r="8" spans="2:11" ht="21.75" customHeight="1">
      <c r="B8" s="52">
        <v>5</v>
      </c>
      <c r="C8" s="173"/>
      <c r="D8" s="52" t="s">
        <v>567</v>
      </c>
      <c r="E8" s="52" t="s">
        <v>4</v>
      </c>
      <c r="F8" s="52" t="s">
        <v>568</v>
      </c>
      <c r="G8" s="117">
        <v>49000</v>
      </c>
      <c r="H8" s="105">
        <v>34300</v>
      </c>
      <c r="I8" s="92" t="str">
        <f t="shared" si="0"/>
        <v>보기▶</v>
      </c>
      <c r="J8" s="52" t="s">
        <v>566</v>
      </c>
      <c r="K8" s="12" t="s">
        <v>569</v>
      </c>
    </row>
    <row r="9" spans="2:11" ht="21.75" customHeight="1">
      <c r="B9" s="52">
        <v>6</v>
      </c>
      <c r="C9" s="173"/>
      <c r="D9" s="52" t="s">
        <v>570</v>
      </c>
      <c r="E9" s="52" t="s">
        <v>4</v>
      </c>
      <c r="F9" s="52" t="s">
        <v>571</v>
      </c>
      <c r="G9" s="117">
        <v>49000</v>
      </c>
      <c r="H9" s="105">
        <v>34300</v>
      </c>
      <c r="I9" s="92" t="str">
        <f t="shared" si="0"/>
        <v>보기▶</v>
      </c>
      <c r="J9" s="52" t="s">
        <v>566</v>
      </c>
      <c r="K9" s="12" t="s">
        <v>120</v>
      </c>
    </row>
    <row r="10" spans="2:11" ht="21.75" customHeight="1">
      <c r="B10" s="52">
        <v>7</v>
      </c>
      <c r="C10" s="173"/>
      <c r="D10" s="52" t="s">
        <v>572</v>
      </c>
      <c r="E10" s="52" t="s">
        <v>4</v>
      </c>
      <c r="F10" s="52" t="s">
        <v>573</v>
      </c>
      <c r="G10" s="117">
        <v>79000</v>
      </c>
      <c r="H10" s="105">
        <v>55300</v>
      </c>
      <c r="I10" s="92" t="str">
        <f t="shared" si="0"/>
        <v>보기▶</v>
      </c>
      <c r="J10" s="52" t="s">
        <v>566</v>
      </c>
      <c r="K10" s="41" t="s">
        <v>574</v>
      </c>
    </row>
    <row r="11" spans="2:11" ht="21.75" customHeight="1">
      <c r="B11" s="52">
        <v>8</v>
      </c>
      <c r="C11" s="173"/>
      <c r="D11" s="52" t="s">
        <v>575</v>
      </c>
      <c r="E11" s="52" t="s">
        <v>4</v>
      </c>
      <c r="F11" s="52" t="s">
        <v>573</v>
      </c>
      <c r="G11" s="117">
        <v>79000</v>
      </c>
      <c r="H11" s="105">
        <v>55300</v>
      </c>
      <c r="I11" s="92" t="str">
        <f t="shared" si="0"/>
        <v>보기▶</v>
      </c>
      <c r="J11" s="52" t="s">
        <v>576</v>
      </c>
      <c r="K11" s="12" t="s">
        <v>317</v>
      </c>
    </row>
    <row r="12" spans="2:11" ht="21.75" customHeight="1">
      <c r="B12" s="52">
        <v>9</v>
      </c>
      <c r="C12" s="173"/>
      <c r="D12" s="52" t="s">
        <v>577</v>
      </c>
      <c r="E12" s="52" t="s">
        <v>4</v>
      </c>
      <c r="F12" s="52" t="s">
        <v>565</v>
      </c>
      <c r="G12" s="117">
        <v>79000</v>
      </c>
      <c r="H12" s="105">
        <v>55300</v>
      </c>
      <c r="I12" s="92" t="str">
        <f t="shared" si="0"/>
        <v>보기▶</v>
      </c>
      <c r="J12" s="52" t="s">
        <v>578</v>
      </c>
      <c r="K12" s="12" t="s">
        <v>579</v>
      </c>
    </row>
    <row r="13" spans="2:11" ht="21.75" customHeight="1">
      <c r="B13" s="52">
        <v>10</v>
      </c>
      <c r="C13" s="173"/>
      <c r="D13" s="52" t="s">
        <v>580</v>
      </c>
      <c r="E13" s="52" t="s">
        <v>4</v>
      </c>
      <c r="F13" s="52" t="s">
        <v>581</v>
      </c>
      <c r="G13" s="117">
        <v>79000</v>
      </c>
      <c r="H13" s="105">
        <v>55300</v>
      </c>
      <c r="I13" s="92" t="str">
        <f t="shared" si="0"/>
        <v>보기▶</v>
      </c>
      <c r="J13" s="52" t="s">
        <v>562</v>
      </c>
      <c r="K13" s="41" t="s">
        <v>304</v>
      </c>
    </row>
    <row r="14" spans="2:11" ht="21.75" customHeight="1" thickBot="1">
      <c r="B14" s="60">
        <v>11</v>
      </c>
      <c r="C14" s="194"/>
      <c r="D14" s="60" t="s">
        <v>582</v>
      </c>
      <c r="E14" s="60" t="s">
        <v>4</v>
      </c>
      <c r="F14" s="60" t="s">
        <v>573</v>
      </c>
      <c r="G14" s="121">
        <v>89000</v>
      </c>
      <c r="H14" s="109">
        <v>62299.999999999993</v>
      </c>
      <c r="I14" s="95" t="str">
        <f t="shared" si="0"/>
        <v>보기▶</v>
      </c>
      <c r="J14" s="83" t="s">
        <v>566</v>
      </c>
      <c r="K14" s="41" t="s">
        <v>310</v>
      </c>
    </row>
    <row r="15" spans="2:11" ht="21.75" customHeight="1">
      <c r="B15" s="64">
        <v>12</v>
      </c>
      <c r="C15" s="169" t="s">
        <v>583</v>
      </c>
      <c r="D15" s="64" t="s">
        <v>584</v>
      </c>
      <c r="E15" s="64" t="s">
        <v>4</v>
      </c>
      <c r="F15" s="84" t="s">
        <v>585</v>
      </c>
      <c r="G15" s="119">
        <v>39500</v>
      </c>
      <c r="H15" s="107">
        <v>27650</v>
      </c>
      <c r="I15" s="93" t="str">
        <f t="shared" si="0"/>
        <v>보기▶</v>
      </c>
      <c r="J15" s="64" t="s">
        <v>586</v>
      </c>
      <c r="K15" s="35" t="s">
        <v>587</v>
      </c>
    </row>
    <row r="16" spans="2:11" ht="21.75" customHeight="1">
      <c r="B16" s="52">
        <v>13</v>
      </c>
      <c r="C16" s="163"/>
      <c r="D16" s="52" t="s">
        <v>588</v>
      </c>
      <c r="E16" s="52" t="s">
        <v>4</v>
      </c>
      <c r="F16" s="42" t="s">
        <v>585</v>
      </c>
      <c r="G16" s="117">
        <v>39500</v>
      </c>
      <c r="H16" s="105">
        <v>27650</v>
      </c>
      <c r="I16" s="92" t="str">
        <f t="shared" si="0"/>
        <v>보기▶</v>
      </c>
      <c r="J16" s="52" t="s">
        <v>586</v>
      </c>
      <c r="K16" s="35" t="s">
        <v>587</v>
      </c>
    </row>
    <row r="17" spans="2:11" ht="21.75" customHeight="1" thickBot="1">
      <c r="B17" s="60">
        <v>14</v>
      </c>
      <c r="C17" s="164"/>
      <c r="D17" s="60" t="s">
        <v>589</v>
      </c>
      <c r="E17" s="60" t="s">
        <v>4</v>
      </c>
      <c r="F17" s="85" t="s">
        <v>590</v>
      </c>
      <c r="G17" s="121">
        <v>79000</v>
      </c>
      <c r="H17" s="109">
        <v>55300</v>
      </c>
      <c r="I17" s="95" t="str">
        <f t="shared" si="0"/>
        <v>보기▶</v>
      </c>
      <c r="J17" s="60" t="s">
        <v>576</v>
      </c>
      <c r="K17" s="35" t="s">
        <v>113</v>
      </c>
    </row>
    <row r="18" spans="2:11" ht="21.75" customHeight="1">
      <c r="B18" s="64">
        <v>15</v>
      </c>
      <c r="C18" s="191" t="s">
        <v>611</v>
      </c>
      <c r="D18" s="62" t="s">
        <v>591</v>
      </c>
      <c r="E18" s="64" t="s">
        <v>4</v>
      </c>
      <c r="F18" s="64" t="s">
        <v>592</v>
      </c>
      <c r="G18" s="119">
        <v>79000</v>
      </c>
      <c r="H18" s="107">
        <v>55300</v>
      </c>
      <c r="I18" s="93" t="str">
        <f t="shared" si="0"/>
        <v>보기▶</v>
      </c>
      <c r="J18" s="64" t="s">
        <v>593</v>
      </c>
      <c r="K18" s="41" t="s">
        <v>594</v>
      </c>
    </row>
    <row r="19" spans="2:11" ht="21.75" customHeight="1">
      <c r="B19" s="52">
        <v>16</v>
      </c>
      <c r="C19" s="192"/>
      <c r="D19" s="10" t="s">
        <v>595</v>
      </c>
      <c r="E19" s="52" t="s">
        <v>4</v>
      </c>
      <c r="F19" s="52" t="s">
        <v>596</v>
      </c>
      <c r="G19" s="117">
        <v>79000</v>
      </c>
      <c r="H19" s="105">
        <v>55300</v>
      </c>
      <c r="I19" s="92" t="str">
        <f t="shared" si="0"/>
        <v>보기▶</v>
      </c>
      <c r="J19" s="52" t="s">
        <v>593</v>
      </c>
      <c r="K19" s="41" t="s">
        <v>597</v>
      </c>
    </row>
    <row r="20" spans="2:11" ht="21.75" customHeight="1">
      <c r="B20" s="52">
        <v>17</v>
      </c>
      <c r="C20" s="192"/>
      <c r="D20" s="10" t="s">
        <v>598</v>
      </c>
      <c r="E20" s="52" t="s">
        <v>4</v>
      </c>
      <c r="F20" s="52" t="s">
        <v>599</v>
      </c>
      <c r="G20" s="117">
        <v>89000</v>
      </c>
      <c r="H20" s="105">
        <v>62299.999999999993</v>
      </c>
      <c r="I20" s="92" t="str">
        <f t="shared" si="0"/>
        <v>보기▶</v>
      </c>
      <c r="J20" s="52" t="s">
        <v>593</v>
      </c>
      <c r="K20" s="12" t="s">
        <v>315</v>
      </c>
    </row>
    <row r="21" spans="2:11" ht="21.75" customHeight="1">
      <c r="B21" s="52">
        <v>18</v>
      </c>
      <c r="C21" s="192"/>
      <c r="D21" s="10" t="s">
        <v>600</v>
      </c>
      <c r="E21" s="52" t="s">
        <v>4</v>
      </c>
      <c r="F21" s="52" t="s">
        <v>601</v>
      </c>
      <c r="G21" s="117">
        <v>89000</v>
      </c>
      <c r="H21" s="105">
        <v>62299.999999999993</v>
      </c>
      <c r="I21" s="92" t="str">
        <f t="shared" si="0"/>
        <v>보기▶</v>
      </c>
      <c r="J21" s="52" t="s">
        <v>593</v>
      </c>
      <c r="K21" s="12" t="s">
        <v>316</v>
      </c>
    </row>
    <row r="22" spans="2:11" ht="21.75" customHeight="1">
      <c r="B22" s="52">
        <v>19</v>
      </c>
      <c r="C22" s="192"/>
      <c r="D22" s="10" t="s">
        <v>602</v>
      </c>
      <c r="E22" s="52" t="s">
        <v>4</v>
      </c>
      <c r="F22" s="52" t="s">
        <v>603</v>
      </c>
      <c r="G22" s="117">
        <v>89000</v>
      </c>
      <c r="H22" s="105">
        <v>62299.999999999993</v>
      </c>
      <c r="I22" s="92" t="str">
        <f t="shared" si="0"/>
        <v>보기▶</v>
      </c>
      <c r="J22" s="52" t="s">
        <v>576</v>
      </c>
      <c r="K22" s="41" t="s">
        <v>604</v>
      </c>
    </row>
    <row r="23" spans="2:11" ht="21.75" customHeight="1">
      <c r="B23" s="52">
        <v>20</v>
      </c>
      <c r="C23" s="192"/>
      <c r="D23" s="10" t="s">
        <v>605</v>
      </c>
      <c r="E23" s="52" t="s">
        <v>4</v>
      </c>
      <c r="F23" s="52" t="s">
        <v>568</v>
      </c>
      <c r="G23" s="117">
        <v>89000</v>
      </c>
      <c r="H23" s="105">
        <v>62299.999999999993</v>
      </c>
      <c r="I23" s="92" t="str">
        <f t="shared" si="0"/>
        <v>보기▶</v>
      </c>
      <c r="J23" s="52" t="s">
        <v>576</v>
      </c>
      <c r="K23" s="41" t="s">
        <v>606</v>
      </c>
    </row>
    <row r="24" spans="2:11" ht="21.75" customHeight="1">
      <c r="B24" s="52">
        <v>21</v>
      </c>
      <c r="C24" s="192"/>
      <c r="D24" s="10" t="s">
        <v>607</v>
      </c>
      <c r="E24" s="52" t="s">
        <v>4</v>
      </c>
      <c r="F24" s="52" t="s">
        <v>585</v>
      </c>
      <c r="G24" s="117">
        <v>89000</v>
      </c>
      <c r="H24" s="105">
        <v>62299.999999999993</v>
      </c>
      <c r="I24" s="92" t="str">
        <f t="shared" si="0"/>
        <v>보기▶</v>
      </c>
      <c r="J24" s="52" t="s">
        <v>576</v>
      </c>
      <c r="K24" s="41" t="s">
        <v>608</v>
      </c>
    </row>
    <row r="25" spans="2:11" ht="21.75" customHeight="1" thickBot="1">
      <c r="B25" s="60">
        <v>22</v>
      </c>
      <c r="C25" s="193"/>
      <c r="D25" s="57" t="s">
        <v>609</v>
      </c>
      <c r="E25" s="60" t="s">
        <v>4</v>
      </c>
      <c r="F25" s="60" t="s">
        <v>590</v>
      </c>
      <c r="G25" s="121">
        <v>89000</v>
      </c>
      <c r="H25" s="109">
        <v>62299.999999999993</v>
      </c>
      <c r="I25" s="95" t="str">
        <f t="shared" si="0"/>
        <v>보기▶</v>
      </c>
      <c r="J25" s="60" t="s">
        <v>610</v>
      </c>
      <c r="K25" s="12" t="s">
        <v>579</v>
      </c>
    </row>
  </sheetData>
  <mergeCells count="4">
    <mergeCell ref="C18:C25"/>
    <mergeCell ref="B2:J2"/>
    <mergeCell ref="C15:C17"/>
    <mergeCell ref="C4:C14"/>
  </mergeCells>
  <phoneticPr fontId="7" type="noConversion"/>
  <hyperlinks>
    <hyperlink ref="K4" r:id="rId1" xr:uid="{00000000-0004-0000-0500-000000000000}"/>
    <hyperlink ref="K5" r:id="rId2" xr:uid="{00000000-0004-0000-0500-000001000000}"/>
    <hyperlink ref="K6" r:id="rId3" xr:uid="{00000000-0004-0000-0500-000002000000}"/>
    <hyperlink ref="K8" r:id="rId4" xr:uid="{00000000-0004-0000-0500-000003000000}"/>
    <hyperlink ref="K12" r:id="rId5" xr:uid="{00000000-0004-0000-0500-000004000000}"/>
    <hyperlink ref="K15" r:id="rId6" xr:uid="{00000000-0004-0000-0500-000005000000}"/>
    <hyperlink ref="K16" r:id="rId7" xr:uid="{00000000-0004-0000-0500-000006000000}"/>
    <hyperlink ref="K25" r:id="rId8" xr:uid="{00000000-0004-0000-0500-000007000000}"/>
    <hyperlink ref="K23" r:id="rId9" xr:uid="{00000000-0004-0000-0500-000008000000}"/>
    <hyperlink ref="K24" r:id="rId10" xr:uid="{00000000-0004-0000-0500-000009000000}"/>
    <hyperlink ref="K22" r:id="rId11" xr:uid="{00000000-0004-0000-0500-00000A000000}"/>
    <hyperlink ref="K18" r:id="rId12" xr:uid="{00000000-0004-0000-0500-00000B000000}"/>
    <hyperlink ref="K19" r:id="rId13" xr:uid="{00000000-0004-0000-0500-00000C000000}"/>
    <hyperlink ref="K10" r:id="rId14" xr:uid="{00000000-0004-0000-0500-00000D000000}"/>
  </hyperlinks>
  <printOptions horizontalCentered="1"/>
  <pageMargins left="0" right="0" top="0.78740157480314965" bottom="0" header="0.31496062992125984" footer="0.31496062992125984"/>
  <pageSetup paperSize="9" scale="56" orientation="landscape" horizontalDpi="1200" verticalDpi="1200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67"/>
  <sheetViews>
    <sheetView zoomScaleNormal="100" workbookViewId="0">
      <pane ySplit="3" topLeftCell="A4" activePane="bottomLeft" state="frozen"/>
      <selection pane="bottomLeft" activeCell="D4" sqref="D4"/>
    </sheetView>
  </sheetViews>
  <sheetFormatPr defaultRowHeight="16.5"/>
  <cols>
    <col min="1" max="1" width="2.625" style="1" customWidth="1"/>
    <col min="2" max="2" width="3.625" style="2" customWidth="1"/>
    <col min="3" max="3" width="11.375" style="2" bestFit="1" customWidth="1"/>
    <col min="4" max="4" width="64.125" style="2" customWidth="1"/>
    <col min="5" max="7" width="10.625" style="2" customWidth="1"/>
    <col min="8" max="8" width="10.625" style="128" customWidth="1"/>
    <col min="9" max="9" width="10.625" style="1" customWidth="1"/>
    <col min="10" max="10" width="17.625" style="2" customWidth="1"/>
    <col min="11" max="11" width="97.75" style="1" hidden="1" customWidth="1"/>
    <col min="12" max="12" width="9" style="1" customWidth="1"/>
    <col min="13" max="16384" width="9" style="1"/>
  </cols>
  <sheetData>
    <row r="1" spans="2:12" ht="20.100000000000001" customHeight="1"/>
    <row r="2" spans="2:12" ht="30" customHeight="1">
      <c r="B2" s="182" t="s">
        <v>755</v>
      </c>
      <c r="C2" s="182"/>
      <c r="D2" s="182"/>
      <c r="E2" s="182"/>
      <c r="F2" s="182"/>
      <c r="G2" s="182"/>
      <c r="H2" s="182"/>
      <c r="I2" s="182"/>
      <c r="J2" s="182"/>
      <c r="K2" s="44"/>
    </row>
    <row r="3" spans="2:12" ht="21.75" customHeight="1">
      <c r="B3" s="7" t="s">
        <v>28</v>
      </c>
      <c r="C3" s="7" t="s">
        <v>27</v>
      </c>
      <c r="D3" s="7" t="s">
        <v>25</v>
      </c>
      <c r="E3" s="7" t="s">
        <v>24</v>
      </c>
      <c r="F3" s="7" t="s">
        <v>23</v>
      </c>
      <c r="G3" s="7" t="s">
        <v>752</v>
      </c>
      <c r="H3" s="8" t="s">
        <v>756</v>
      </c>
      <c r="I3" s="8" t="s">
        <v>22</v>
      </c>
      <c r="J3" s="7" t="s">
        <v>21</v>
      </c>
      <c r="K3" s="38" t="s">
        <v>42</v>
      </c>
    </row>
    <row r="4" spans="2:12" ht="21.75" customHeight="1">
      <c r="B4" s="52">
        <v>1</v>
      </c>
      <c r="C4" s="189" t="s">
        <v>71</v>
      </c>
      <c r="D4" s="52" t="s">
        <v>612</v>
      </c>
      <c r="E4" s="52" t="s">
        <v>4</v>
      </c>
      <c r="F4" s="52" t="s">
        <v>39</v>
      </c>
      <c r="G4" s="45">
        <v>39500</v>
      </c>
      <c r="H4" s="105">
        <v>27650</v>
      </c>
      <c r="I4" s="89" t="str">
        <f>HYPERLINK(K4,"보기▶")</f>
        <v>보기▶</v>
      </c>
      <c r="J4" s="52" t="s">
        <v>72</v>
      </c>
      <c r="K4" s="46" t="s">
        <v>73</v>
      </c>
    </row>
    <row r="5" spans="2:12" ht="21.75" customHeight="1">
      <c r="B5" s="52">
        <v>2</v>
      </c>
      <c r="C5" s="189"/>
      <c r="D5" s="52" t="s">
        <v>613</v>
      </c>
      <c r="E5" s="52" t="s">
        <v>4</v>
      </c>
      <c r="F5" s="52" t="s">
        <v>39</v>
      </c>
      <c r="G5" s="45">
        <v>39500</v>
      </c>
      <c r="H5" s="105">
        <v>27650</v>
      </c>
      <c r="I5" s="89" t="str">
        <f t="shared" ref="I5:I67" si="0">HYPERLINK(K5,"보기▶")</f>
        <v>보기▶</v>
      </c>
      <c r="J5" s="52" t="s">
        <v>72</v>
      </c>
      <c r="K5" s="46" t="s">
        <v>73</v>
      </c>
      <c r="L5" s="43"/>
    </row>
    <row r="6" spans="2:12" ht="21.75" customHeight="1">
      <c r="B6" s="52">
        <v>3</v>
      </c>
      <c r="C6" s="189"/>
      <c r="D6" s="23" t="s">
        <v>74</v>
      </c>
      <c r="E6" s="23" t="s">
        <v>4</v>
      </c>
      <c r="F6" s="23" t="s">
        <v>39</v>
      </c>
      <c r="G6" s="45">
        <v>39500</v>
      </c>
      <c r="H6" s="105">
        <v>27650</v>
      </c>
      <c r="I6" s="89" t="str">
        <f t="shared" si="0"/>
        <v>보기▶</v>
      </c>
      <c r="J6" s="52" t="s">
        <v>614</v>
      </c>
      <c r="K6" s="39" t="s">
        <v>75</v>
      </c>
      <c r="L6" s="43"/>
    </row>
    <row r="7" spans="2:12" ht="21.75" customHeight="1">
      <c r="B7" s="52">
        <v>4</v>
      </c>
      <c r="C7" s="189"/>
      <c r="D7" s="23" t="s">
        <v>76</v>
      </c>
      <c r="E7" s="23" t="s">
        <v>4</v>
      </c>
      <c r="F7" s="23" t="s">
        <v>39</v>
      </c>
      <c r="G7" s="45">
        <v>39500</v>
      </c>
      <c r="H7" s="105">
        <v>27650</v>
      </c>
      <c r="I7" s="89" t="str">
        <f t="shared" si="0"/>
        <v>보기▶</v>
      </c>
      <c r="J7" s="52" t="s">
        <v>614</v>
      </c>
      <c r="K7" s="39" t="s">
        <v>75</v>
      </c>
      <c r="L7" s="43"/>
    </row>
    <row r="8" spans="2:12" ht="21.75" customHeight="1">
      <c r="B8" s="52">
        <v>5</v>
      </c>
      <c r="C8" s="189"/>
      <c r="D8" s="23" t="s">
        <v>615</v>
      </c>
      <c r="E8" s="23" t="s">
        <v>4</v>
      </c>
      <c r="F8" s="23" t="s">
        <v>39</v>
      </c>
      <c r="G8" s="45">
        <v>39500</v>
      </c>
      <c r="H8" s="105">
        <v>27650</v>
      </c>
      <c r="I8" s="89" t="str">
        <f t="shared" si="0"/>
        <v>보기▶</v>
      </c>
      <c r="J8" s="52" t="s">
        <v>614</v>
      </c>
      <c r="K8" s="39" t="s">
        <v>121</v>
      </c>
      <c r="L8" s="43"/>
    </row>
    <row r="9" spans="2:12" ht="21.75" customHeight="1" thickBot="1">
      <c r="B9" s="60">
        <v>6</v>
      </c>
      <c r="C9" s="190"/>
      <c r="D9" s="73" t="s">
        <v>616</v>
      </c>
      <c r="E9" s="73" t="s">
        <v>4</v>
      </c>
      <c r="F9" s="73" t="s">
        <v>39</v>
      </c>
      <c r="G9" s="87">
        <v>39500</v>
      </c>
      <c r="H9" s="109">
        <v>27650</v>
      </c>
      <c r="I9" s="90" t="str">
        <f t="shared" si="0"/>
        <v>보기▶</v>
      </c>
      <c r="J9" s="60" t="s">
        <v>614</v>
      </c>
      <c r="K9" s="39" t="s">
        <v>121</v>
      </c>
      <c r="L9" s="43"/>
    </row>
    <row r="10" spans="2:12" ht="21.75" customHeight="1">
      <c r="B10" s="64">
        <v>7</v>
      </c>
      <c r="C10" s="204" t="s">
        <v>617</v>
      </c>
      <c r="D10" s="64" t="s">
        <v>709</v>
      </c>
      <c r="E10" s="64" t="s">
        <v>4</v>
      </c>
      <c r="F10" s="78" t="s">
        <v>39</v>
      </c>
      <c r="G10" s="88">
        <v>39500</v>
      </c>
      <c r="H10" s="107">
        <v>27650</v>
      </c>
      <c r="I10" s="91" t="str">
        <f t="shared" si="0"/>
        <v>보기▶</v>
      </c>
      <c r="J10" s="64" t="s">
        <v>618</v>
      </c>
      <c r="K10" s="39" t="s">
        <v>77</v>
      </c>
      <c r="L10" s="43"/>
    </row>
    <row r="11" spans="2:12" ht="21.75" customHeight="1">
      <c r="B11" s="52">
        <v>8</v>
      </c>
      <c r="C11" s="205"/>
      <c r="D11" s="52" t="s">
        <v>619</v>
      </c>
      <c r="E11" s="52" t="s">
        <v>4</v>
      </c>
      <c r="F11" s="52" t="s">
        <v>39</v>
      </c>
      <c r="G11" s="45">
        <v>39500</v>
      </c>
      <c r="H11" s="105">
        <v>27650</v>
      </c>
      <c r="I11" s="89" t="str">
        <f t="shared" si="0"/>
        <v>보기▶</v>
      </c>
      <c r="J11" s="52" t="s">
        <v>618</v>
      </c>
      <c r="K11" s="39" t="s">
        <v>77</v>
      </c>
      <c r="L11" s="43"/>
    </row>
    <row r="12" spans="2:12" ht="21.75" customHeight="1">
      <c r="B12" s="52">
        <v>9</v>
      </c>
      <c r="C12" s="205"/>
      <c r="D12" s="23" t="s">
        <v>620</v>
      </c>
      <c r="E12" s="23" t="s">
        <v>621</v>
      </c>
      <c r="F12" s="23" t="s">
        <v>39</v>
      </c>
      <c r="G12" s="45">
        <v>39500</v>
      </c>
      <c r="H12" s="105">
        <v>27650</v>
      </c>
      <c r="I12" s="89" t="str">
        <f t="shared" si="0"/>
        <v>보기▶</v>
      </c>
      <c r="J12" s="23" t="s">
        <v>622</v>
      </c>
      <c r="K12" s="47" t="s">
        <v>78</v>
      </c>
    </row>
    <row r="13" spans="2:12" ht="21.75" customHeight="1">
      <c r="B13" s="52">
        <v>10</v>
      </c>
      <c r="C13" s="205"/>
      <c r="D13" s="23" t="s">
        <v>623</v>
      </c>
      <c r="E13" s="23" t="s">
        <v>621</v>
      </c>
      <c r="F13" s="23" t="s">
        <v>39</v>
      </c>
      <c r="G13" s="45">
        <v>39500</v>
      </c>
      <c r="H13" s="105">
        <v>27650</v>
      </c>
      <c r="I13" s="89" t="str">
        <f t="shared" si="0"/>
        <v>보기▶</v>
      </c>
      <c r="J13" s="23" t="s">
        <v>622</v>
      </c>
      <c r="K13" s="47" t="s">
        <v>78</v>
      </c>
    </row>
    <row r="14" spans="2:12" ht="21.75" customHeight="1">
      <c r="B14" s="52">
        <v>11</v>
      </c>
      <c r="C14" s="205"/>
      <c r="D14" s="23" t="s">
        <v>624</v>
      </c>
      <c r="E14" s="23" t="s">
        <v>621</v>
      </c>
      <c r="F14" s="23" t="s">
        <v>39</v>
      </c>
      <c r="G14" s="45">
        <v>39500</v>
      </c>
      <c r="H14" s="105">
        <v>27650</v>
      </c>
      <c r="I14" s="89" t="str">
        <f t="shared" si="0"/>
        <v>보기▶</v>
      </c>
      <c r="J14" s="23" t="s">
        <v>622</v>
      </c>
      <c r="K14" s="47" t="s">
        <v>79</v>
      </c>
    </row>
    <row r="15" spans="2:12" ht="21.75" customHeight="1">
      <c r="B15" s="52">
        <v>12</v>
      </c>
      <c r="C15" s="205"/>
      <c r="D15" s="23" t="s">
        <v>625</v>
      </c>
      <c r="E15" s="23" t="s">
        <v>621</v>
      </c>
      <c r="F15" s="23" t="s">
        <v>39</v>
      </c>
      <c r="G15" s="45">
        <v>39500</v>
      </c>
      <c r="H15" s="105">
        <v>27650</v>
      </c>
      <c r="I15" s="89" t="str">
        <f t="shared" si="0"/>
        <v>보기▶</v>
      </c>
      <c r="J15" s="23" t="s">
        <v>622</v>
      </c>
      <c r="K15" s="47" t="s">
        <v>79</v>
      </c>
    </row>
    <row r="16" spans="2:12" ht="21.75" customHeight="1" thickBot="1">
      <c r="B16" s="60">
        <v>13</v>
      </c>
      <c r="C16" s="206"/>
      <c r="D16" s="73" t="s">
        <v>626</v>
      </c>
      <c r="E16" s="73" t="s">
        <v>621</v>
      </c>
      <c r="F16" s="73" t="s">
        <v>692</v>
      </c>
      <c r="G16" s="87">
        <v>69000</v>
      </c>
      <c r="H16" s="109">
        <v>48300</v>
      </c>
      <c r="I16" s="90" t="str">
        <f t="shared" ref="I16" si="1">HYPERLINK(K16,"보기▶")</f>
        <v>보기▶</v>
      </c>
      <c r="J16" s="73" t="s">
        <v>622</v>
      </c>
      <c r="K16" s="47" t="s">
        <v>123</v>
      </c>
    </row>
    <row r="17" spans="2:12" ht="21.75" customHeight="1">
      <c r="B17" s="64">
        <v>14</v>
      </c>
      <c r="C17" s="198" t="s">
        <v>693</v>
      </c>
      <c r="D17" s="78" t="s">
        <v>694</v>
      </c>
      <c r="E17" s="78" t="s">
        <v>4</v>
      </c>
      <c r="F17" s="78" t="s">
        <v>39</v>
      </c>
      <c r="G17" s="88">
        <v>39500</v>
      </c>
      <c r="H17" s="107">
        <v>27650</v>
      </c>
      <c r="I17" s="91" t="str">
        <f t="shared" si="0"/>
        <v>보기▶</v>
      </c>
      <c r="J17" s="64" t="s">
        <v>627</v>
      </c>
      <c r="K17" s="39" t="s">
        <v>80</v>
      </c>
      <c r="L17" s="43"/>
    </row>
    <row r="18" spans="2:12" ht="21.75" customHeight="1">
      <c r="B18" s="52">
        <v>15</v>
      </c>
      <c r="C18" s="199"/>
      <c r="D18" s="23" t="s">
        <v>695</v>
      </c>
      <c r="E18" s="23" t="s">
        <v>4</v>
      </c>
      <c r="F18" s="23" t="s">
        <v>39</v>
      </c>
      <c r="G18" s="45">
        <v>39500</v>
      </c>
      <c r="H18" s="105">
        <v>27650</v>
      </c>
      <c r="I18" s="89" t="str">
        <f t="shared" si="0"/>
        <v>보기▶</v>
      </c>
      <c r="J18" s="52" t="s">
        <v>627</v>
      </c>
      <c r="K18" s="39" t="s">
        <v>80</v>
      </c>
      <c r="L18" s="43"/>
    </row>
    <row r="19" spans="2:12" ht="21.75" customHeight="1">
      <c r="B19" s="52">
        <v>16</v>
      </c>
      <c r="C19" s="199"/>
      <c r="D19" s="23" t="s">
        <v>628</v>
      </c>
      <c r="E19" s="23" t="s">
        <v>4</v>
      </c>
      <c r="F19" s="23" t="s">
        <v>39</v>
      </c>
      <c r="G19" s="45">
        <v>39500</v>
      </c>
      <c r="H19" s="105">
        <v>27650</v>
      </c>
      <c r="I19" s="89" t="str">
        <f t="shared" si="0"/>
        <v>보기▶</v>
      </c>
      <c r="J19" s="52" t="s">
        <v>629</v>
      </c>
      <c r="K19" s="39" t="s">
        <v>81</v>
      </c>
      <c r="L19" s="43"/>
    </row>
    <row r="20" spans="2:12" ht="21.75" customHeight="1">
      <c r="B20" s="52">
        <v>17</v>
      </c>
      <c r="C20" s="199"/>
      <c r="D20" s="23" t="s">
        <v>630</v>
      </c>
      <c r="E20" s="23" t="s">
        <v>4</v>
      </c>
      <c r="F20" s="23" t="s">
        <v>39</v>
      </c>
      <c r="G20" s="45">
        <v>39500</v>
      </c>
      <c r="H20" s="105">
        <v>27650</v>
      </c>
      <c r="I20" s="89" t="str">
        <f t="shared" si="0"/>
        <v>보기▶</v>
      </c>
      <c r="J20" s="52" t="s">
        <v>629</v>
      </c>
      <c r="K20" s="39" t="s">
        <v>81</v>
      </c>
      <c r="L20" s="43"/>
    </row>
    <row r="21" spans="2:12" ht="21.75" customHeight="1">
      <c r="B21" s="52">
        <v>18</v>
      </c>
      <c r="C21" s="199"/>
      <c r="D21" s="23" t="s">
        <v>631</v>
      </c>
      <c r="E21" s="23" t="s">
        <v>621</v>
      </c>
      <c r="F21" s="23" t="s">
        <v>632</v>
      </c>
      <c r="G21" s="45">
        <v>79000</v>
      </c>
      <c r="H21" s="105">
        <v>55300</v>
      </c>
      <c r="I21" s="89" t="str">
        <f t="shared" si="0"/>
        <v>보기▶</v>
      </c>
      <c r="J21" s="52" t="s">
        <v>629</v>
      </c>
      <c r="K21" s="39" t="s">
        <v>82</v>
      </c>
      <c r="L21" s="43"/>
    </row>
    <row r="22" spans="2:12" ht="21.75" customHeight="1">
      <c r="B22" s="52">
        <v>19</v>
      </c>
      <c r="C22" s="199"/>
      <c r="D22" s="23" t="s">
        <v>633</v>
      </c>
      <c r="E22" s="23" t="s">
        <v>621</v>
      </c>
      <c r="F22" s="23" t="s">
        <v>632</v>
      </c>
      <c r="G22" s="45">
        <v>79000</v>
      </c>
      <c r="H22" s="105">
        <v>55300</v>
      </c>
      <c r="I22" s="89" t="str">
        <f t="shared" si="0"/>
        <v>보기▶</v>
      </c>
      <c r="J22" s="52" t="s">
        <v>629</v>
      </c>
      <c r="K22" s="39" t="s">
        <v>83</v>
      </c>
      <c r="L22" s="43"/>
    </row>
    <row r="23" spans="2:12" ht="21.75" customHeight="1">
      <c r="B23" s="52">
        <v>20</v>
      </c>
      <c r="C23" s="199"/>
      <c r="D23" s="23" t="s">
        <v>634</v>
      </c>
      <c r="E23" s="23" t="s">
        <v>621</v>
      </c>
      <c r="F23" s="23" t="s">
        <v>635</v>
      </c>
      <c r="G23" s="45">
        <v>99000</v>
      </c>
      <c r="H23" s="105">
        <v>69300</v>
      </c>
      <c r="I23" s="89" t="str">
        <f t="shared" si="0"/>
        <v>보기▶</v>
      </c>
      <c r="J23" s="52" t="s">
        <v>636</v>
      </c>
      <c r="K23" s="39" t="s">
        <v>124</v>
      </c>
      <c r="L23" s="43"/>
    </row>
    <row r="24" spans="2:12" ht="21.75" customHeight="1" thickBot="1">
      <c r="B24" s="60">
        <v>21</v>
      </c>
      <c r="C24" s="200"/>
      <c r="D24" s="73" t="s">
        <v>637</v>
      </c>
      <c r="E24" s="73" t="s">
        <v>621</v>
      </c>
      <c r="F24" s="73" t="s">
        <v>638</v>
      </c>
      <c r="G24" s="87">
        <v>99000</v>
      </c>
      <c r="H24" s="109">
        <v>69300</v>
      </c>
      <c r="I24" s="90" t="str">
        <f t="shared" ref="I24" si="2">HYPERLINK(S24,"보기▶")</f>
        <v>보기▶</v>
      </c>
      <c r="J24" s="60" t="s">
        <v>636</v>
      </c>
      <c r="K24" s="40" t="s">
        <v>283</v>
      </c>
      <c r="L24" s="43"/>
    </row>
    <row r="25" spans="2:12" ht="21.75" customHeight="1">
      <c r="B25" s="64">
        <v>22</v>
      </c>
      <c r="C25" s="191" t="s">
        <v>639</v>
      </c>
      <c r="D25" s="64" t="s">
        <v>696</v>
      </c>
      <c r="E25" s="64" t="s">
        <v>697</v>
      </c>
      <c r="F25" s="64" t="s">
        <v>698</v>
      </c>
      <c r="G25" s="88">
        <v>39500</v>
      </c>
      <c r="H25" s="107">
        <v>27650</v>
      </c>
      <c r="I25" s="91" t="str">
        <f t="shared" si="0"/>
        <v>보기▶</v>
      </c>
      <c r="J25" s="64" t="s">
        <v>699</v>
      </c>
      <c r="K25" s="39" t="s">
        <v>84</v>
      </c>
      <c r="L25" s="43"/>
    </row>
    <row r="26" spans="2:12" ht="21.75" customHeight="1">
      <c r="B26" s="52">
        <v>23</v>
      </c>
      <c r="C26" s="192"/>
      <c r="D26" s="52" t="s">
        <v>700</v>
      </c>
      <c r="E26" s="52" t="s">
        <v>697</v>
      </c>
      <c r="F26" s="52" t="s">
        <v>698</v>
      </c>
      <c r="G26" s="45">
        <v>39500</v>
      </c>
      <c r="H26" s="105">
        <v>27650</v>
      </c>
      <c r="I26" s="89" t="str">
        <f t="shared" si="0"/>
        <v>보기▶</v>
      </c>
      <c r="J26" s="52" t="s">
        <v>699</v>
      </c>
      <c r="K26" s="39" t="s">
        <v>84</v>
      </c>
      <c r="L26" s="43"/>
    </row>
    <row r="27" spans="2:12" ht="21.75" customHeight="1">
      <c r="B27" s="52">
        <v>24</v>
      </c>
      <c r="C27" s="192"/>
      <c r="D27" s="23" t="s">
        <v>85</v>
      </c>
      <c r="E27" s="52" t="s">
        <v>697</v>
      </c>
      <c r="F27" s="52" t="s">
        <v>698</v>
      </c>
      <c r="G27" s="45">
        <v>39500</v>
      </c>
      <c r="H27" s="105">
        <v>27650</v>
      </c>
      <c r="I27" s="89" t="str">
        <f t="shared" si="0"/>
        <v>보기▶</v>
      </c>
      <c r="J27" s="52" t="s">
        <v>701</v>
      </c>
      <c r="K27" s="39" t="s">
        <v>86</v>
      </c>
      <c r="L27" s="43"/>
    </row>
    <row r="28" spans="2:12" ht="21.75" customHeight="1">
      <c r="B28" s="52">
        <v>25</v>
      </c>
      <c r="C28" s="192"/>
      <c r="D28" s="23" t="s">
        <v>87</v>
      </c>
      <c r="E28" s="52" t="s">
        <v>697</v>
      </c>
      <c r="F28" s="52" t="s">
        <v>698</v>
      </c>
      <c r="G28" s="45">
        <v>39500</v>
      </c>
      <c r="H28" s="105">
        <v>27650</v>
      </c>
      <c r="I28" s="89" t="str">
        <f t="shared" si="0"/>
        <v>보기▶</v>
      </c>
      <c r="J28" s="52" t="s">
        <v>701</v>
      </c>
      <c r="K28" s="39" t="s">
        <v>86</v>
      </c>
      <c r="L28" s="43"/>
    </row>
    <row r="29" spans="2:12" ht="21.75" customHeight="1">
      <c r="B29" s="52">
        <v>26</v>
      </c>
      <c r="C29" s="192"/>
      <c r="D29" s="23" t="s">
        <v>702</v>
      </c>
      <c r="E29" s="23" t="s">
        <v>621</v>
      </c>
      <c r="F29" s="23" t="s">
        <v>632</v>
      </c>
      <c r="G29" s="45">
        <v>59000</v>
      </c>
      <c r="H29" s="105">
        <v>41300</v>
      </c>
      <c r="I29" s="89" t="str">
        <f t="shared" si="0"/>
        <v>보기▶</v>
      </c>
      <c r="J29" s="52" t="s">
        <v>701</v>
      </c>
      <c r="K29" s="39" t="s">
        <v>88</v>
      </c>
      <c r="L29" s="43"/>
    </row>
    <row r="30" spans="2:12" ht="21.75" customHeight="1">
      <c r="B30" s="52">
        <v>27</v>
      </c>
      <c r="C30" s="192"/>
      <c r="D30" s="23" t="s">
        <v>703</v>
      </c>
      <c r="E30" s="52" t="s">
        <v>704</v>
      </c>
      <c r="F30" s="52" t="s">
        <v>632</v>
      </c>
      <c r="G30" s="45">
        <v>79000</v>
      </c>
      <c r="H30" s="105">
        <v>55300</v>
      </c>
      <c r="I30" s="89" t="str">
        <f t="shared" si="0"/>
        <v>보기▶</v>
      </c>
      <c r="J30" s="52" t="s">
        <v>701</v>
      </c>
      <c r="K30" s="39" t="s">
        <v>89</v>
      </c>
      <c r="L30" s="43"/>
    </row>
    <row r="31" spans="2:12" ht="21.75" customHeight="1" thickBot="1">
      <c r="B31" s="60">
        <v>28</v>
      </c>
      <c r="C31" s="193"/>
      <c r="D31" s="73" t="s">
        <v>705</v>
      </c>
      <c r="E31" s="73" t="s">
        <v>621</v>
      </c>
      <c r="F31" s="73" t="s">
        <v>692</v>
      </c>
      <c r="G31" s="87">
        <v>69000</v>
      </c>
      <c r="H31" s="109">
        <v>48300</v>
      </c>
      <c r="I31" s="90" t="str">
        <f t="shared" ref="I31" si="3">HYPERLINK(S31,"보기▶")</f>
        <v>보기▶</v>
      </c>
      <c r="J31" s="60" t="s">
        <v>701</v>
      </c>
      <c r="K31" s="40" t="s">
        <v>284</v>
      </c>
      <c r="L31" s="43"/>
    </row>
    <row r="32" spans="2:12" ht="21.75" customHeight="1">
      <c r="B32" s="64">
        <v>29</v>
      </c>
      <c r="C32" s="195" t="s">
        <v>706</v>
      </c>
      <c r="D32" s="64" t="s">
        <v>707</v>
      </c>
      <c r="E32" s="64" t="s">
        <v>4</v>
      </c>
      <c r="F32" s="64" t="s">
        <v>39</v>
      </c>
      <c r="G32" s="88">
        <v>39500</v>
      </c>
      <c r="H32" s="107">
        <v>27650</v>
      </c>
      <c r="I32" s="91" t="str">
        <f t="shared" si="0"/>
        <v>보기▶</v>
      </c>
      <c r="J32" s="64" t="s">
        <v>640</v>
      </c>
      <c r="K32" s="39" t="s">
        <v>90</v>
      </c>
      <c r="L32" s="43"/>
    </row>
    <row r="33" spans="2:12" ht="21.75" customHeight="1">
      <c r="B33" s="52">
        <v>30</v>
      </c>
      <c r="C33" s="196"/>
      <c r="D33" s="52" t="s">
        <v>641</v>
      </c>
      <c r="E33" s="52" t="s">
        <v>4</v>
      </c>
      <c r="F33" s="52" t="s">
        <v>39</v>
      </c>
      <c r="G33" s="45">
        <v>39500</v>
      </c>
      <c r="H33" s="105">
        <v>27650</v>
      </c>
      <c r="I33" s="89" t="str">
        <f t="shared" si="0"/>
        <v>보기▶</v>
      </c>
      <c r="J33" s="52" t="s">
        <v>640</v>
      </c>
      <c r="K33" s="39" t="s">
        <v>90</v>
      </c>
      <c r="L33" s="43"/>
    </row>
    <row r="34" spans="2:12" ht="21.75" customHeight="1">
      <c r="B34" s="52">
        <v>31</v>
      </c>
      <c r="C34" s="196"/>
      <c r="D34" s="52" t="s">
        <v>642</v>
      </c>
      <c r="E34" s="52" t="s">
        <v>4</v>
      </c>
      <c r="F34" s="52" t="s">
        <v>39</v>
      </c>
      <c r="G34" s="45">
        <v>39500</v>
      </c>
      <c r="H34" s="105">
        <v>27650</v>
      </c>
      <c r="I34" s="89" t="str">
        <f t="shared" si="0"/>
        <v>보기▶</v>
      </c>
      <c r="J34" s="52" t="s">
        <v>640</v>
      </c>
      <c r="K34" s="39" t="s">
        <v>91</v>
      </c>
      <c r="L34" s="43"/>
    </row>
    <row r="35" spans="2:12" ht="21.75" customHeight="1">
      <c r="B35" s="52">
        <v>32</v>
      </c>
      <c r="C35" s="196"/>
      <c r="D35" s="52" t="s">
        <v>643</v>
      </c>
      <c r="E35" s="52" t="s">
        <v>4</v>
      </c>
      <c r="F35" s="52" t="s">
        <v>39</v>
      </c>
      <c r="G35" s="45">
        <v>39500</v>
      </c>
      <c r="H35" s="105">
        <v>27650</v>
      </c>
      <c r="I35" s="89" t="str">
        <f t="shared" si="0"/>
        <v>보기▶</v>
      </c>
      <c r="J35" s="52" t="s">
        <v>640</v>
      </c>
      <c r="K35" s="39" t="s">
        <v>91</v>
      </c>
      <c r="L35" s="43"/>
    </row>
    <row r="36" spans="2:12" ht="21.75" customHeight="1">
      <c r="B36" s="52">
        <v>33</v>
      </c>
      <c r="C36" s="196"/>
      <c r="D36" s="52" t="s">
        <v>644</v>
      </c>
      <c r="E36" s="52" t="s">
        <v>621</v>
      </c>
      <c r="F36" s="52" t="s">
        <v>39</v>
      </c>
      <c r="G36" s="45">
        <v>39500</v>
      </c>
      <c r="H36" s="105">
        <v>27650</v>
      </c>
      <c r="I36" s="89" t="str">
        <f t="shared" ref="I36:I37" si="4">HYPERLINK(S36,"보기▶")</f>
        <v>보기▶</v>
      </c>
      <c r="J36" s="52" t="s">
        <v>645</v>
      </c>
      <c r="K36" s="40" t="s">
        <v>285</v>
      </c>
      <c r="L36" s="43"/>
    </row>
    <row r="37" spans="2:12" ht="21.75" customHeight="1" thickBot="1">
      <c r="B37" s="60">
        <v>34</v>
      </c>
      <c r="C37" s="197"/>
      <c r="D37" s="60" t="s">
        <v>646</v>
      </c>
      <c r="E37" s="60" t="s">
        <v>621</v>
      </c>
      <c r="F37" s="60" t="s">
        <v>39</v>
      </c>
      <c r="G37" s="87">
        <v>39500</v>
      </c>
      <c r="H37" s="109">
        <v>27650</v>
      </c>
      <c r="I37" s="90" t="str">
        <f t="shared" si="4"/>
        <v>보기▶</v>
      </c>
      <c r="J37" s="60" t="s">
        <v>645</v>
      </c>
      <c r="K37" s="40" t="s">
        <v>285</v>
      </c>
      <c r="L37" s="43"/>
    </row>
    <row r="38" spans="2:12" ht="21.75" customHeight="1">
      <c r="B38" s="64">
        <v>35</v>
      </c>
      <c r="C38" s="169" t="s">
        <v>647</v>
      </c>
      <c r="D38" s="64" t="s">
        <v>648</v>
      </c>
      <c r="E38" s="64" t="s">
        <v>4</v>
      </c>
      <c r="F38" s="64" t="s">
        <v>39</v>
      </c>
      <c r="G38" s="88">
        <v>39500</v>
      </c>
      <c r="H38" s="107">
        <v>27650</v>
      </c>
      <c r="I38" s="91" t="str">
        <f t="shared" si="0"/>
        <v>보기▶</v>
      </c>
      <c r="J38" s="64" t="s">
        <v>649</v>
      </c>
      <c r="K38" s="39" t="s">
        <v>92</v>
      </c>
      <c r="L38" s="43"/>
    </row>
    <row r="39" spans="2:12" ht="21.75" customHeight="1">
      <c r="B39" s="52">
        <v>36</v>
      </c>
      <c r="C39" s="163"/>
      <c r="D39" s="52" t="s">
        <v>650</v>
      </c>
      <c r="E39" s="52" t="s">
        <v>4</v>
      </c>
      <c r="F39" s="52" t="s">
        <v>39</v>
      </c>
      <c r="G39" s="45">
        <v>39500</v>
      </c>
      <c r="H39" s="105">
        <v>27650</v>
      </c>
      <c r="I39" s="89" t="str">
        <f t="shared" si="0"/>
        <v>보기▶</v>
      </c>
      <c r="J39" s="52" t="s">
        <v>649</v>
      </c>
      <c r="K39" s="39" t="s">
        <v>92</v>
      </c>
      <c r="L39" s="43"/>
    </row>
    <row r="40" spans="2:12" ht="21.75" customHeight="1">
      <c r="B40" s="52">
        <v>37</v>
      </c>
      <c r="C40" s="163"/>
      <c r="D40" s="52" t="s">
        <v>651</v>
      </c>
      <c r="E40" s="52" t="s">
        <v>4</v>
      </c>
      <c r="F40" s="52" t="s">
        <v>39</v>
      </c>
      <c r="G40" s="45">
        <v>39500</v>
      </c>
      <c r="H40" s="105">
        <v>27650</v>
      </c>
      <c r="I40" s="89" t="str">
        <f t="shared" si="0"/>
        <v>보기▶</v>
      </c>
      <c r="J40" s="52" t="s">
        <v>652</v>
      </c>
      <c r="K40" s="39" t="s">
        <v>93</v>
      </c>
      <c r="L40" s="43"/>
    </row>
    <row r="41" spans="2:12" ht="21.75" customHeight="1">
      <c r="B41" s="52">
        <v>38</v>
      </c>
      <c r="C41" s="163"/>
      <c r="D41" s="52" t="s">
        <v>653</v>
      </c>
      <c r="E41" s="52" t="s">
        <v>4</v>
      </c>
      <c r="F41" s="52" t="s">
        <v>39</v>
      </c>
      <c r="G41" s="45">
        <v>39500</v>
      </c>
      <c r="H41" s="105">
        <v>27650</v>
      </c>
      <c r="I41" s="89" t="str">
        <f t="shared" si="0"/>
        <v>보기▶</v>
      </c>
      <c r="J41" s="52" t="s">
        <v>652</v>
      </c>
      <c r="K41" s="39" t="s">
        <v>93</v>
      </c>
      <c r="L41" s="43"/>
    </row>
    <row r="42" spans="2:12" ht="21.75" customHeight="1">
      <c r="B42" s="52">
        <v>39</v>
      </c>
      <c r="C42" s="163"/>
      <c r="D42" s="52" t="s">
        <v>654</v>
      </c>
      <c r="E42" s="52" t="s">
        <v>4</v>
      </c>
      <c r="F42" s="52" t="s">
        <v>655</v>
      </c>
      <c r="G42" s="45">
        <v>79000</v>
      </c>
      <c r="H42" s="105">
        <v>55300</v>
      </c>
      <c r="I42" s="89" t="str">
        <f t="shared" si="0"/>
        <v>보기▶</v>
      </c>
      <c r="J42" s="52" t="s">
        <v>656</v>
      </c>
      <c r="K42" s="39" t="s">
        <v>125</v>
      </c>
      <c r="L42" s="43"/>
    </row>
    <row r="43" spans="2:12" ht="21.75" customHeight="1">
      <c r="B43" s="52">
        <v>40</v>
      </c>
      <c r="C43" s="163"/>
      <c r="D43" s="52" t="s">
        <v>657</v>
      </c>
      <c r="E43" s="52" t="s">
        <v>4</v>
      </c>
      <c r="F43" s="52" t="s">
        <v>655</v>
      </c>
      <c r="G43" s="45">
        <v>39500</v>
      </c>
      <c r="H43" s="105">
        <v>27650</v>
      </c>
      <c r="I43" s="89" t="str">
        <f t="shared" si="0"/>
        <v>보기▶</v>
      </c>
      <c r="J43" s="52" t="s">
        <v>656</v>
      </c>
      <c r="K43" s="39" t="s">
        <v>122</v>
      </c>
      <c r="L43" s="43"/>
    </row>
    <row r="44" spans="2:12" ht="21.75" customHeight="1" thickBot="1">
      <c r="B44" s="60">
        <v>41</v>
      </c>
      <c r="C44" s="164"/>
      <c r="D44" s="60" t="s">
        <v>658</v>
      </c>
      <c r="E44" s="60" t="s">
        <v>4</v>
      </c>
      <c r="F44" s="60" t="s">
        <v>655</v>
      </c>
      <c r="G44" s="87">
        <v>39500</v>
      </c>
      <c r="H44" s="109">
        <v>27650</v>
      </c>
      <c r="I44" s="90" t="str">
        <f t="shared" si="0"/>
        <v>보기▶</v>
      </c>
      <c r="J44" s="60" t="s">
        <v>656</v>
      </c>
      <c r="K44" s="39" t="s">
        <v>122</v>
      </c>
      <c r="L44" s="43"/>
    </row>
    <row r="45" spans="2:12" ht="21.75" customHeight="1">
      <c r="B45" s="64">
        <v>42</v>
      </c>
      <c r="C45" s="201" t="s">
        <v>659</v>
      </c>
      <c r="D45" s="78" t="s">
        <v>660</v>
      </c>
      <c r="E45" s="78" t="s">
        <v>4</v>
      </c>
      <c r="F45" s="78" t="s">
        <v>39</v>
      </c>
      <c r="G45" s="88">
        <v>39500</v>
      </c>
      <c r="H45" s="107">
        <v>27650</v>
      </c>
      <c r="I45" s="91" t="str">
        <f t="shared" si="0"/>
        <v>보기▶</v>
      </c>
      <c r="J45" s="78" t="s">
        <v>661</v>
      </c>
      <c r="K45" s="39" t="s">
        <v>94</v>
      </c>
      <c r="L45" s="43"/>
    </row>
    <row r="46" spans="2:12" ht="21.75" customHeight="1">
      <c r="B46" s="52">
        <v>43</v>
      </c>
      <c r="C46" s="202"/>
      <c r="D46" s="23" t="s">
        <v>662</v>
      </c>
      <c r="E46" s="48" t="s">
        <v>697</v>
      </c>
      <c r="F46" s="48" t="s">
        <v>698</v>
      </c>
      <c r="G46" s="45">
        <v>39500</v>
      </c>
      <c r="H46" s="105">
        <v>27650</v>
      </c>
      <c r="I46" s="89" t="str">
        <f t="shared" si="0"/>
        <v>보기▶</v>
      </c>
      <c r="J46" s="23" t="s">
        <v>661</v>
      </c>
      <c r="K46" s="39" t="s">
        <v>94</v>
      </c>
      <c r="L46" s="43"/>
    </row>
    <row r="47" spans="2:12" ht="21.75" customHeight="1">
      <c r="B47" s="52">
        <v>44</v>
      </c>
      <c r="C47" s="202"/>
      <c r="D47" s="23" t="s">
        <v>708</v>
      </c>
      <c r="E47" s="23" t="s">
        <v>4</v>
      </c>
      <c r="F47" s="23" t="s">
        <v>39</v>
      </c>
      <c r="G47" s="45">
        <v>39500</v>
      </c>
      <c r="H47" s="105">
        <v>27650</v>
      </c>
      <c r="I47" s="89" t="str">
        <f t="shared" si="0"/>
        <v>보기▶</v>
      </c>
      <c r="J47" s="23" t="s">
        <v>661</v>
      </c>
      <c r="K47" s="39" t="s">
        <v>95</v>
      </c>
      <c r="L47" s="43"/>
    </row>
    <row r="48" spans="2:12" ht="21.75" customHeight="1">
      <c r="B48" s="52">
        <v>45</v>
      </c>
      <c r="C48" s="202"/>
      <c r="D48" s="23" t="s">
        <v>663</v>
      </c>
      <c r="E48" s="23" t="s">
        <v>4</v>
      </c>
      <c r="F48" s="23" t="s">
        <v>39</v>
      </c>
      <c r="G48" s="45">
        <v>39500</v>
      </c>
      <c r="H48" s="105">
        <v>27650</v>
      </c>
      <c r="I48" s="89" t="str">
        <f t="shared" si="0"/>
        <v>보기▶</v>
      </c>
      <c r="J48" s="23" t="s">
        <v>661</v>
      </c>
      <c r="K48" s="39" t="s">
        <v>95</v>
      </c>
      <c r="L48" s="43"/>
    </row>
    <row r="49" spans="2:12" ht="21.75" customHeight="1">
      <c r="B49" s="52">
        <v>46</v>
      </c>
      <c r="C49" s="202"/>
      <c r="D49" s="23" t="s">
        <v>664</v>
      </c>
      <c r="E49" s="23" t="s">
        <v>4</v>
      </c>
      <c r="F49" s="23" t="s">
        <v>39</v>
      </c>
      <c r="G49" s="45">
        <v>39500</v>
      </c>
      <c r="H49" s="105">
        <v>27650</v>
      </c>
      <c r="I49" s="89" t="str">
        <f t="shared" si="0"/>
        <v>보기▶</v>
      </c>
      <c r="J49" s="23" t="s">
        <v>661</v>
      </c>
      <c r="K49" s="39" t="s">
        <v>96</v>
      </c>
      <c r="L49" s="43"/>
    </row>
    <row r="50" spans="2:12" ht="21.75" customHeight="1" thickBot="1">
      <c r="B50" s="60">
        <v>47</v>
      </c>
      <c r="C50" s="203"/>
      <c r="D50" s="73" t="s">
        <v>665</v>
      </c>
      <c r="E50" s="73" t="s">
        <v>4</v>
      </c>
      <c r="F50" s="73" t="s">
        <v>39</v>
      </c>
      <c r="G50" s="87">
        <v>39500</v>
      </c>
      <c r="H50" s="109">
        <v>27650</v>
      </c>
      <c r="I50" s="90" t="str">
        <f t="shared" si="0"/>
        <v>보기▶</v>
      </c>
      <c r="J50" s="73" t="s">
        <v>661</v>
      </c>
      <c r="K50" s="39" t="s">
        <v>96</v>
      </c>
      <c r="L50" s="43"/>
    </row>
    <row r="51" spans="2:12" ht="21.75" customHeight="1">
      <c r="B51" s="64">
        <v>48</v>
      </c>
      <c r="C51" s="209" t="s">
        <v>666</v>
      </c>
      <c r="D51" s="78" t="s">
        <v>667</v>
      </c>
      <c r="E51" s="78" t="s">
        <v>4</v>
      </c>
      <c r="F51" s="78" t="s">
        <v>39</v>
      </c>
      <c r="G51" s="88">
        <v>39500</v>
      </c>
      <c r="H51" s="107">
        <v>27650</v>
      </c>
      <c r="I51" s="91" t="str">
        <f t="shared" si="0"/>
        <v>보기▶</v>
      </c>
      <c r="J51" s="78" t="s">
        <v>668</v>
      </c>
      <c r="K51" s="39" t="s">
        <v>97</v>
      </c>
      <c r="L51" s="43"/>
    </row>
    <row r="52" spans="2:12" ht="21.75" customHeight="1">
      <c r="B52" s="52">
        <v>49</v>
      </c>
      <c r="C52" s="210"/>
      <c r="D52" s="23" t="s">
        <v>669</v>
      </c>
      <c r="E52" s="23" t="s">
        <v>4</v>
      </c>
      <c r="F52" s="23" t="s">
        <v>39</v>
      </c>
      <c r="G52" s="45">
        <v>39500</v>
      </c>
      <c r="H52" s="105">
        <v>27650</v>
      </c>
      <c r="I52" s="89" t="str">
        <f t="shared" si="0"/>
        <v>보기▶</v>
      </c>
      <c r="J52" s="23" t="s">
        <v>668</v>
      </c>
      <c r="K52" s="39" t="s">
        <v>97</v>
      </c>
      <c r="L52" s="43"/>
    </row>
    <row r="53" spans="2:12" ht="21.75" customHeight="1">
      <c r="B53" s="52">
        <v>50</v>
      </c>
      <c r="C53" s="210"/>
      <c r="D53" s="23" t="s">
        <v>98</v>
      </c>
      <c r="E53" s="23" t="s">
        <v>4</v>
      </c>
      <c r="F53" s="23" t="s">
        <v>39</v>
      </c>
      <c r="G53" s="45">
        <v>39500</v>
      </c>
      <c r="H53" s="105">
        <v>27650</v>
      </c>
      <c r="I53" s="89" t="str">
        <f t="shared" si="0"/>
        <v>보기▶</v>
      </c>
      <c r="J53" s="23" t="s">
        <v>99</v>
      </c>
      <c r="K53" s="39" t="s">
        <v>100</v>
      </c>
      <c r="L53" s="43"/>
    </row>
    <row r="54" spans="2:12" ht="21.75" customHeight="1">
      <c r="B54" s="52">
        <v>51</v>
      </c>
      <c r="C54" s="210"/>
      <c r="D54" s="23" t="s">
        <v>101</v>
      </c>
      <c r="E54" s="23" t="s">
        <v>4</v>
      </c>
      <c r="F54" s="23" t="s">
        <v>39</v>
      </c>
      <c r="G54" s="45">
        <v>39500</v>
      </c>
      <c r="H54" s="105">
        <v>27650</v>
      </c>
      <c r="I54" s="89" t="str">
        <f t="shared" si="0"/>
        <v>보기▶</v>
      </c>
      <c r="J54" s="23" t="s">
        <v>99</v>
      </c>
      <c r="K54" s="39" t="s">
        <v>100</v>
      </c>
      <c r="L54" s="43"/>
    </row>
    <row r="55" spans="2:12" ht="21.75" customHeight="1">
      <c r="B55" s="52">
        <v>52</v>
      </c>
      <c r="C55" s="210"/>
      <c r="D55" s="23" t="s">
        <v>670</v>
      </c>
      <c r="E55" s="23" t="s">
        <v>4</v>
      </c>
      <c r="F55" s="23" t="s">
        <v>39</v>
      </c>
      <c r="G55" s="45">
        <v>39500</v>
      </c>
      <c r="H55" s="105">
        <v>27650</v>
      </c>
      <c r="I55" s="89" t="str">
        <f t="shared" si="0"/>
        <v>보기▶</v>
      </c>
      <c r="J55" s="23" t="s">
        <v>99</v>
      </c>
      <c r="K55" s="47" t="s">
        <v>102</v>
      </c>
    </row>
    <row r="56" spans="2:12" ht="21.75" customHeight="1">
      <c r="B56" s="52">
        <v>53</v>
      </c>
      <c r="C56" s="210"/>
      <c r="D56" s="23" t="s">
        <v>671</v>
      </c>
      <c r="E56" s="23" t="s">
        <v>4</v>
      </c>
      <c r="F56" s="23" t="s">
        <v>39</v>
      </c>
      <c r="G56" s="45">
        <v>39500</v>
      </c>
      <c r="H56" s="105">
        <v>27650</v>
      </c>
      <c r="I56" s="89" t="str">
        <f t="shared" si="0"/>
        <v>보기▶</v>
      </c>
      <c r="J56" s="23" t="s">
        <v>99</v>
      </c>
      <c r="K56" s="47" t="s">
        <v>102</v>
      </c>
    </row>
    <row r="57" spans="2:12" ht="21.75" customHeight="1" thickBot="1">
      <c r="B57" s="60">
        <v>54</v>
      </c>
      <c r="C57" s="211"/>
      <c r="D57" s="73" t="s">
        <v>672</v>
      </c>
      <c r="E57" s="73" t="s">
        <v>4</v>
      </c>
      <c r="F57" s="73" t="s">
        <v>673</v>
      </c>
      <c r="G57" s="87">
        <v>69000</v>
      </c>
      <c r="H57" s="109">
        <v>48300</v>
      </c>
      <c r="I57" s="90" t="str">
        <f t="shared" ref="I57" si="5">HYPERLINK(K57,"보기▶")</f>
        <v>보기▶</v>
      </c>
      <c r="J57" s="73" t="s">
        <v>99</v>
      </c>
      <c r="K57" s="47" t="s">
        <v>118</v>
      </c>
    </row>
    <row r="58" spans="2:12" ht="21.75" customHeight="1">
      <c r="B58" s="64">
        <v>55</v>
      </c>
      <c r="C58" s="198" t="s">
        <v>674</v>
      </c>
      <c r="D58" s="78" t="s">
        <v>675</v>
      </c>
      <c r="E58" s="78" t="s">
        <v>4</v>
      </c>
      <c r="F58" s="78" t="s">
        <v>39</v>
      </c>
      <c r="G58" s="88">
        <v>39500</v>
      </c>
      <c r="H58" s="107">
        <v>27650</v>
      </c>
      <c r="I58" s="91" t="str">
        <f t="shared" si="0"/>
        <v>보기▶</v>
      </c>
      <c r="J58" s="23" t="s">
        <v>677</v>
      </c>
      <c r="K58" s="39" t="s">
        <v>103</v>
      </c>
      <c r="L58" s="43"/>
    </row>
    <row r="59" spans="2:12" ht="21.75" customHeight="1">
      <c r="B59" s="52">
        <v>56</v>
      </c>
      <c r="C59" s="199"/>
      <c r="D59" s="23" t="s">
        <v>676</v>
      </c>
      <c r="E59" s="23" t="s">
        <v>4</v>
      </c>
      <c r="F59" s="23" t="s">
        <v>39</v>
      </c>
      <c r="G59" s="45">
        <v>39500</v>
      </c>
      <c r="H59" s="105">
        <v>27650</v>
      </c>
      <c r="I59" s="89" t="str">
        <f t="shared" si="0"/>
        <v>보기▶</v>
      </c>
      <c r="J59" s="23" t="s">
        <v>677</v>
      </c>
      <c r="K59" s="39" t="s">
        <v>103</v>
      </c>
      <c r="L59" s="43"/>
    </row>
    <row r="60" spans="2:12" ht="21.75" customHeight="1">
      <c r="B60" s="52">
        <v>57</v>
      </c>
      <c r="C60" s="199"/>
      <c r="D60" s="23" t="s">
        <v>678</v>
      </c>
      <c r="E60" s="23" t="s">
        <v>4</v>
      </c>
      <c r="F60" s="23" t="s">
        <v>39</v>
      </c>
      <c r="G60" s="45">
        <v>39500</v>
      </c>
      <c r="H60" s="105">
        <v>27650</v>
      </c>
      <c r="I60" s="89" t="str">
        <f t="shared" si="0"/>
        <v>보기▶</v>
      </c>
      <c r="J60" s="23" t="s">
        <v>679</v>
      </c>
      <c r="K60" s="39" t="s">
        <v>104</v>
      </c>
      <c r="L60" s="43"/>
    </row>
    <row r="61" spans="2:12" ht="21.75" customHeight="1">
      <c r="B61" s="52">
        <v>58</v>
      </c>
      <c r="C61" s="199"/>
      <c r="D61" s="23" t="s">
        <v>680</v>
      </c>
      <c r="E61" s="23" t="s">
        <v>4</v>
      </c>
      <c r="F61" s="23" t="s">
        <v>39</v>
      </c>
      <c r="G61" s="45">
        <v>39500</v>
      </c>
      <c r="H61" s="105">
        <v>27650</v>
      </c>
      <c r="I61" s="89" t="str">
        <f t="shared" si="0"/>
        <v>보기▶</v>
      </c>
      <c r="J61" s="23" t="s">
        <v>679</v>
      </c>
      <c r="K61" s="39" t="s">
        <v>104</v>
      </c>
      <c r="L61" s="43"/>
    </row>
    <row r="62" spans="2:12" ht="21.75" customHeight="1">
      <c r="B62" s="52">
        <v>59</v>
      </c>
      <c r="C62" s="199"/>
      <c r="D62" s="23" t="s">
        <v>681</v>
      </c>
      <c r="E62" s="23" t="s">
        <v>621</v>
      </c>
      <c r="F62" s="23" t="s">
        <v>682</v>
      </c>
      <c r="G62" s="45">
        <v>39500</v>
      </c>
      <c r="H62" s="105">
        <v>27650</v>
      </c>
      <c r="I62" s="89" t="str">
        <f t="shared" ref="I62:I63" si="6">HYPERLINK(S62,"보기▶")</f>
        <v>보기▶</v>
      </c>
      <c r="J62" s="23" t="s">
        <v>683</v>
      </c>
      <c r="K62" s="40" t="s">
        <v>286</v>
      </c>
      <c r="L62" s="43"/>
    </row>
    <row r="63" spans="2:12" ht="21.75" customHeight="1" thickBot="1">
      <c r="B63" s="60">
        <v>60</v>
      </c>
      <c r="C63" s="200"/>
      <c r="D63" s="73" t="s">
        <v>684</v>
      </c>
      <c r="E63" s="73" t="s">
        <v>621</v>
      </c>
      <c r="F63" s="73" t="s">
        <v>682</v>
      </c>
      <c r="G63" s="87">
        <v>39500</v>
      </c>
      <c r="H63" s="109">
        <v>27650</v>
      </c>
      <c r="I63" s="90" t="str">
        <f t="shared" si="6"/>
        <v>보기▶</v>
      </c>
      <c r="J63" s="73" t="s">
        <v>683</v>
      </c>
      <c r="K63" s="40" t="s">
        <v>286</v>
      </c>
      <c r="L63" s="43"/>
    </row>
    <row r="64" spans="2:12" ht="21.75" customHeight="1">
      <c r="B64" s="55">
        <v>61</v>
      </c>
      <c r="C64" s="207" t="s">
        <v>685</v>
      </c>
      <c r="D64" s="75" t="s">
        <v>686</v>
      </c>
      <c r="E64" s="75" t="s">
        <v>4</v>
      </c>
      <c r="F64" s="75" t="s">
        <v>39</v>
      </c>
      <c r="G64" s="86">
        <v>39500</v>
      </c>
      <c r="H64" s="108">
        <v>27650</v>
      </c>
      <c r="I64" s="98" t="str">
        <f t="shared" si="0"/>
        <v>보기▶</v>
      </c>
      <c r="J64" s="75" t="s">
        <v>687</v>
      </c>
      <c r="K64" s="39" t="s">
        <v>105</v>
      </c>
      <c r="L64" s="43"/>
    </row>
    <row r="65" spans="2:12" ht="21.75" customHeight="1">
      <c r="B65" s="36">
        <v>62</v>
      </c>
      <c r="C65" s="208"/>
      <c r="D65" s="23" t="s">
        <v>688</v>
      </c>
      <c r="E65" s="23" t="s">
        <v>4</v>
      </c>
      <c r="F65" s="23" t="s">
        <v>39</v>
      </c>
      <c r="G65" s="45">
        <v>39500</v>
      </c>
      <c r="H65" s="105">
        <v>27650</v>
      </c>
      <c r="I65" s="89" t="str">
        <f t="shared" si="0"/>
        <v>보기▶</v>
      </c>
      <c r="J65" s="23" t="s">
        <v>687</v>
      </c>
      <c r="K65" s="39" t="s">
        <v>105</v>
      </c>
      <c r="L65" s="43"/>
    </row>
    <row r="66" spans="2:12" ht="21.75" customHeight="1">
      <c r="B66" s="36">
        <v>63</v>
      </c>
      <c r="C66" s="208"/>
      <c r="D66" s="23" t="s">
        <v>689</v>
      </c>
      <c r="E66" s="23" t="s">
        <v>4</v>
      </c>
      <c r="F66" s="23" t="s">
        <v>39</v>
      </c>
      <c r="G66" s="45">
        <v>39500</v>
      </c>
      <c r="H66" s="105">
        <v>27650</v>
      </c>
      <c r="I66" s="89" t="str">
        <f t="shared" si="0"/>
        <v>보기▶</v>
      </c>
      <c r="J66" s="23" t="s">
        <v>690</v>
      </c>
      <c r="K66" s="39" t="s">
        <v>106</v>
      </c>
      <c r="L66" s="43"/>
    </row>
    <row r="67" spans="2:12" ht="21.75" customHeight="1">
      <c r="B67" s="36">
        <v>64</v>
      </c>
      <c r="C67" s="208"/>
      <c r="D67" s="23" t="s">
        <v>691</v>
      </c>
      <c r="E67" s="23" t="s">
        <v>4</v>
      </c>
      <c r="F67" s="23" t="s">
        <v>39</v>
      </c>
      <c r="G67" s="45">
        <v>39500</v>
      </c>
      <c r="H67" s="105">
        <v>27650</v>
      </c>
      <c r="I67" s="89" t="str">
        <f t="shared" si="0"/>
        <v>보기▶</v>
      </c>
      <c r="J67" s="23" t="s">
        <v>690</v>
      </c>
      <c r="K67" s="39" t="s">
        <v>106</v>
      </c>
      <c r="L67" s="43"/>
    </row>
  </sheetData>
  <mergeCells count="11">
    <mergeCell ref="C45:C50"/>
    <mergeCell ref="C10:C16"/>
    <mergeCell ref="C64:C67"/>
    <mergeCell ref="C58:C63"/>
    <mergeCell ref="C38:C44"/>
    <mergeCell ref="C51:C57"/>
    <mergeCell ref="B2:J2"/>
    <mergeCell ref="C4:C9"/>
    <mergeCell ref="C32:C37"/>
    <mergeCell ref="C17:C24"/>
    <mergeCell ref="C25:C31"/>
  </mergeCells>
  <phoneticPr fontId="7" type="noConversion"/>
  <hyperlinks>
    <hyperlink ref="K4" r:id="rId1" xr:uid="{00000000-0004-0000-0600-000000000000}"/>
    <hyperlink ref="K5" r:id="rId2" xr:uid="{00000000-0004-0000-0600-000001000000}"/>
    <hyperlink ref="K57" r:id="rId3" xr:uid="{00000000-0004-0000-0600-000002000000}"/>
    <hyperlink ref="K24" r:id="rId4" xr:uid="{00000000-0004-0000-0600-000003000000}"/>
    <hyperlink ref="K36" r:id="rId5" xr:uid="{00000000-0004-0000-0600-000004000000}"/>
    <hyperlink ref="K37" r:id="rId6" xr:uid="{00000000-0004-0000-0600-000005000000}"/>
    <hyperlink ref="K62" r:id="rId7" xr:uid="{00000000-0004-0000-0600-000006000000}"/>
    <hyperlink ref="K63" r:id="rId8" xr:uid="{00000000-0004-0000-0600-000007000000}"/>
    <hyperlink ref="K31" r:id="rId9" display="http://class.champstudy.com/HLec/intro.php?lec_idx=867&amp;ls_num=10&amp;ls_kind=B&amp;lec_no=13415&amp;r=champstudy" xr:uid="{00000000-0004-0000-0600-000008000000}"/>
  </hyperlinks>
  <printOptions horizontalCentered="1"/>
  <pageMargins left="0" right="0" top="0.78740157480314965" bottom="0" header="0.31496062992125984" footer="0.31496062992125984"/>
  <pageSetup paperSize="9" scale="56" orientation="landscape" horizontalDpi="1200" verticalDpi="1200" r:id="rId1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2</vt:i4>
      </vt:variant>
    </vt:vector>
  </HeadingPairs>
  <TitlesOfParts>
    <vt:vector size="9" baseType="lpstr">
      <vt:lpstr>토익</vt:lpstr>
      <vt:lpstr>토플</vt:lpstr>
      <vt:lpstr>토익스피킹&amp;OPIc</vt:lpstr>
      <vt:lpstr>일반영어</vt:lpstr>
      <vt:lpstr>중국어</vt:lpstr>
      <vt:lpstr>일본어</vt:lpstr>
      <vt:lpstr>기타 제2외국어</vt:lpstr>
      <vt:lpstr>일반영어!Print_Area</vt:lpstr>
      <vt:lpstr>일본어!Print_Area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HNU</cp:lastModifiedBy>
  <cp:lastPrinted>2020-03-13T02:11:31Z</cp:lastPrinted>
  <dcterms:created xsi:type="dcterms:W3CDTF">2018-10-22T08:47:10Z</dcterms:created>
  <dcterms:modified xsi:type="dcterms:W3CDTF">2021-05-17T05:32:46Z</dcterms:modified>
</cp:coreProperties>
</file>